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405" yWindow="45" windowWidth="18960" windowHeight="11565" tabRatio="766"/>
  </bookViews>
  <sheets>
    <sheet name="성과평가" sheetId="4" r:id="rId1"/>
  </sheets>
  <definedNames>
    <definedName name="_xlnm._FilterDatabase" localSheetId="0" hidden="1">성과평가!$A$5:$H$1124</definedName>
    <definedName name="_xlnm.Print_Area" localSheetId="0">성과평가!$A$1:$H$1124</definedName>
    <definedName name="_xlnm.Print_Titles" localSheetId="0">성과평가!$4:$5</definedName>
  </definedNames>
  <calcPr calcId="162913"/>
</workbook>
</file>

<file path=xl/calcChain.xml><?xml version="1.0" encoding="utf-8"?>
<calcChain xmlns="http://schemas.openxmlformats.org/spreadsheetml/2006/main">
  <c r="F6" i="4" l="1"/>
  <c r="E6" i="4"/>
  <c r="D1008" i="4"/>
  <c r="D1025" i="4" l="1"/>
  <c r="D1024" i="4"/>
  <c r="D1023" i="4"/>
  <c r="D1022" i="4"/>
  <c r="D1021" i="4"/>
  <c r="D1020" i="4"/>
  <c r="D1019" i="4"/>
  <c r="D1018" i="4"/>
  <c r="D1017" i="4"/>
  <c r="D1016" i="4"/>
  <c r="D1015" i="4"/>
  <c r="D1014" i="4"/>
  <c r="D1013" i="4"/>
  <c r="D1012" i="4"/>
  <c r="D1011" i="4"/>
  <c r="D1010" i="4"/>
  <c r="D1009" i="4"/>
  <c r="D1007" i="4"/>
  <c r="D1006" i="4"/>
  <c r="D1005" i="4"/>
  <c r="D1061" i="4"/>
  <c r="D1060" i="4"/>
  <c r="D1059" i="4"/>
  <c r="D1058" i="4"/>
  <c r="D1057" i="4"/>
  <c r="D1056" i="4"/>
  <c r="D1055" i="4"/>
  <c r="D1054" i="4"/>
  <c r="D1053" i="4"/>
  <c r="D1052" i="4"/>
  <c r="D1051" i="4"/>
  <c r="D1050" i="4"/>
  <c r="D1049" i="4"/>
  <c r="D1048" i="4"/>
  <c r="D1047" i="4"/>
  <c r="D1046" i="4"/>
  <c r="D1045" i="4"/>
  <c r="D1044" i="4"/>
  <c r="D1043" i="4"/>
  <c r="D1042" i="4"/>
  <c r="D1041" i="4"/>
  <c r="D1040" i="4"/>
  <c r="D1039" i="4"/>
  <c r="D1038" i="4"/>
  <c r="D1037" i="4"/>
  <c r="D1036" i="4"/>
  <c r="D1035" i="4"/>
  <c r="D1034" i="4"/>
  <c r="D1033" i="4"/>
  <c r="D1032" i="4"/>
  <c r="D1031" i="4"/>
  <c r="D1030" i="4"/>
  <c r="D1029" i="4"/>
  <c r="D1028" i="4"/>
  <c r="D1027" i="4"/>
  <c r="D1026" i="4"/>
  <c r="D1004" i="4" l="1"/>
  <c r="D1003" i="4"/>
  <c r="D1002" i="4"/>
  <c r="D1001" i="4"/>
  <c r="D1000" i="4"/>
  <c r="D999" i="4"/>
  <c r="D998" i="4" l="1"/>
  <c r="D997" i="4"/>
  <c r="D996" i="4"/>
  <c r="D995" i="4"/>
  <c r="D994" i="4"/>
  <c r="D993" i="4"/>
  <c r="D992" i="4"/>
  <c r="D991" i="4"/>
  <c r="D990" i="4"/>
  <c r="D989" i="4"/>
  <c r="D988" i="4"/>
  <c r="D987" i="4"/>
  <c r="D986" i="4"/>
  <c r="D985" i="4"/>
  <c r="D984" i="4"/>
  <c r="D983" i="4"/>
  <c r="D982" i="4"/>
  <c r="D981" i="4"/>
  <c r="D980" i="4"/>
  <c r="D979" i="4"/>
  <c r="D978" i="4"/>
  <c r="D977" i="4"/>
  <c r="D976" i="4"/>
  <c r="D975" i="4"/>
  <c r="D974" i="4"/>
  <c r="D973" i="4"/>
  <c r="D972" i="4" l="1"/>
  <c r="D971" i="4"/>
  <c r="D970" i="4"/>
  <c r="D969" i="4"/>
  <c r="D968" i="4"/>
  <c r="D967" i="4"/>
  <c r="D966" i="4"/>
  <c r="D965" i="4"/>
  <c r="D964" i="4"/>
  <c r="D963" i="4"/>
  <c r="D962" i="4"/>
  <c r="D961" i="4"/>
  <c r="D960" i="4"/>
  <c r="D959" i="4"/>
  <c r="D958" i="4"/>
  <c r="D957" i="4"/>
  <c r="D956" i="4"/>
  <c r="D955" i="4"/>
  <c r="D954" i="4"/>
  <c r="D953" i="4"/>
  <c r="D952" i="4"/>
  <c r="D951" i="4"/>
  <c r="D950" i="4"/>
  <c r="D949" i="4"/>
  <c r="D948" i="4"/>
  <c r="D947" i="4"/>
  <c r="D946" i="4"/>
  <c r="D945" i="4"/>
  <c r="D944" i="4"/>
  <c r="D943" i="4"/>
  <c r="D942" i="4"/>
  <c r="D941" i="4"/>
  <c r="D940" i="4"/>
  <c r="D939" i="4"/>
  <c r="D938" i="4" l="1"/>
  <c r="D937" i="4"/>
  <c r="D936" i="4"/>
  <c r="D935" i="4"/>
  <c r="D934" i="4"/>
  <c r="D933" i="4"/>
  <c r="D932" i="4"/>
  <c r="D931" i="4"/>
  <c r="D930" i="4"/>
  <c r="D929" i="4"/>
  <c r="D928" i="4"/>
  <c r="D927" i="4"/>
  <c r="D926" i="4"/>
  <c r="D925" i="4"/>
  <c r="D924" i="4"/>
  <c r="D923" i="4"/>
  <c r="D922" i="4"/>
  <c r="D921" i="4"/>
  <c r="D920" i="4"/>
  <c r="D919" i="4"/>
  <c r="D918" i="4"/>
  <c r="D917" i="4"/>
  <c r="D916" i="4"/>
  <c r="D915" i="4"/>
  <c r="D914" i="4"/>
  <c r="D913" i="4"/>
  <c r="D912" i="4"/>
  <c r="D911" i="4"/>
  <c r="D910" i="4"/>
  <c r="D909" i="4"/>
  <c r="D908" i="4"/>
  <c r="D907" i="4"/>
  <c r="D906" i="4"/>
  <c r="D905" i="4"/>
  <c r="D904" i="4"/>
  <c r="D903" i="4"/>
  <c r="D902" i="4"/>
  <c r="D901" i="4"/>
  <c r="D900" i="4"/>
  <c r="D899" i="4"/>
  <c r="D898" i="4"/>
  <c r="D897" i="4"/>
  <c r="D896" i="4"/>
  <c r="D895" i="4"/>
  <c r="D894" i="4"/>
  <c r="D893" i="4"/>
  <c r="D892" i="4"/>
  <c r="D891" i="4"/>
  <c r="D890" i="4"/>
  <c r="D889" i="4"/>
  <c r="D888" i="4"/>
  <c r="D887" i="4"/>
  <c r="D886" i="4" l="1"/>
  <c r="D885" i="4"/>
  <c r="D884" i="4"/>
  <c r="D883" i="4"/>
  <c r="D882" i="4"/>
  <c r="D881" i="4"/>
  <c r="D880" i="4"/>
  <c r="D879" i="4"/>
  <c r="D878" i="4"/>
  <c r="D877" i="4"/>
  <c r="D876" i="4"/>
  <c r="D875" i="4"/>
  <c r="D874" i="4"/>
  <c r="D873" i="4"/>
  <c r="D872" i="4"/>
  <c r="D871" i="4"/>
  <c r="D870" i="4"/>
  <c r="D869" i="4"/>
  <c r="D868" i="4"/>
  <c r="D867" i="4"/>
  <c r="D866" i="4"/>
  <c r="D865" i="4"/>
  <c r="D864" i="4"/>
  <c r="D863" i="4"/>
  <c r="D862" i="4"/>
  <c r="D861" i="4"/>
  <c r="D860" i="4"/>
  <c r="D859" i="4"/>
  <c r="D858" i="4"/>
  <c r="D857" i="4"/>
  <c r="D856" i="4"/>
  <c r="D855" i="4"/>
  <c r="D854" i="4"/>
  <c r="D853" i="4"/>
  <c r="D852" i="4"/>
  <c r="D851" i="4"/>
  <c r="D850" i="4"/>
  <c r="D849" i="4"/>
  <c r="D848" i="4"/>
  <c r="D847" i="4"/>
  <c r="D846" i="4"/>
  <c r="D845" i="4"/>
  <c r="D844" i="4"/>
  <c r="D843" i="4"/>
  <c r="D842" i="4"/>
  <c r="D841" i="4"/>
  <c r="D840" i="4"/>
  <c r="D839" i="4"/>
  <c r="D838" i="4"/>
  <c r="D837" i="4"/>
  <c r="D836" i="4"/>
  <c r="D835" i="4"/>
  <c r="D834" i="4"/>
  <c r="D833" i="4"/>
  <c r="D832" i="4"/>
  <c r="D831" i="4"/>
  <c r="D830" i="4"/>
  <c r="D829" i="4"/>
  <c r="D828" i="4"/>
  <c r="D827" i="4"/>
  <c r="D826" i="4"/>
  <c r="D825" i="4"/>
  <c r="D824" i="4"/>
  <c r="D823" i="4"/>
  <c r="D822" i="4"/>
  <c r="D821" i="4"/>
  <c r="D820" i="4"/>
  <c r="D819" i="4"/>
  <c r="D818" i="4"/>
  <c r="D817" i="4"/>
  <c r="D816" i="4"/>
  <c r="D815" i="4"/>
  <c r="D814" i="4"/>
  <c r="D813" i="4"/>
  <c r="D812" i="4"/>
  <c r="D811" i="4"/>
  <c r="D810" i="4"/>
  <c r="D809" i="4"/>
  <c r="D808" i="4"/>
  <c r="D807" i="4"/>
  <c r="D806" i="4"/>
  <c r="D805" i="4"/>
  <c r="D804" i="4"/>
  <c r="D803" i="4"/>
  <c r="D802" i="4"/>
  <c r="D801" i="4"/>
  <c r="D800" i="4"/>
  <c r="D799" i="4"/>
  <c r="D798" i="4"/>
  <c r="D797" i="4"/>
  <c r="D796" i="4"/>
  <c r="D795" i="4"/>
  <c r="D794" i="4"/>
  <c r="D793" i="4"/>
  <c r="D792" i="4"/>
  <c r="D791" i="4"/>
  <c r="D790" i="4"/>
  <c r="D789" i="4"/>
  <c r="D788" i="4"/>
  <c r="D787" i="4"/>
  <c r="D786" i="4"/>
  <c r="D785" i="4"/>
  <c r="D784" i="4"/>
  <c r="D783" i="4"/>
  <c r="D782" i="4"/>
  <c r="D781" i="4"/>
  <c r="D780" i="4"/>
  <c r="D779" i="4"/>
  <c r="D778" i="4"/>
  <c r="D777" i="4"/>
  <c r="D776" i="4"/>
  <c r="D775" i="4"/>
  <c r="D774" i="4"/>
  <c r="D773" i="4"/>
  <c r="D772" i="4"/>
  <c r="D771" i="4"/>
  <c r="D770" i="4"/>
  <c r="D769" i="4"/>
  <c r="D768" i="4"/>
  <c r="D767" i="4"/>
  <c r="D766" i="4"/>
  <c r="D765" i="4"/>
  <c r="D764" i="4"/>
  <c r="D763" i="4"/>
  <c r="D762" i="4"/>
  <c r="D761" i="4"/>
  <c r="D760" i="4"/>
  <c r="D759" i="4"/>
  <c r="D758" i="4"/>
  <c r="D757" i="4"/>
  <c r="D756" i="4"/>
  <c r="D755" i="4"/>
  <c r="D754" i="4"/>
  <c r="D753" i="4"/>
  <c r="D752" i="4"/>
  <c r="D751" i="4"/>
  <c r="D750" i="4"/>
  <c r="D749" i="4"/>
  <c r="D748" i="4"/>
  <c r="D747" i="4"/>
  <c r="D746" i="4"/>
  <c r="D745" i="4"/>
  <c r="D744" i="4"/>
  <c r="D743" i="4"/>
  <c r="D742" i="4"/>
  <c r="D741" i="4"/>
  <c r="D740" i="4"/>
  <c r="D739" i="4"/>
  <c r="D738" i="4"/>
  <c r="D737" i="4"/>
  <c r="D736" i="4"/>
  <c r="D735" i="4"/>
  <c r="D734" i="4"/>
  <c r="D733" i="4"/>
  <c r="D732" i="4"/>
  <c r="D731" i="4"/>
  <c r="D730" i="4"/>
  <c r="D729" i="4"/>
  <c r="D728" i="4"/>
  <c r="D724" i="4"/>
  <c r="D723" i="4"/>
  <c r="D722" i="4"/>
  <c r="D721" i="4"/>
  <c r="D720" i="4"/>
  <c r="D719" i="4"/>
  <c r="D718" i="4"/>
  <c r="D717" i="4"/>
  <c r="D716" i="4"/>
  <c r="D715" i="4"/>
  <c r="D714" i="4"/>
  <c r="D713" i="4"/>
  <c r="D712" i="4"/>
  <c r="D711" i="4"/>
  <c r="D710" i="4"/>
  <c r="D709" i="4"/>
  <c r="D708" i="4"/>
  <c r="D707" i="4"/>
  <c r="D706" i="4"/>
  <c r="D705" i="4"/>
  <c r="D704" i="4"/>
  <c r="D703" i="4"/>
  <c r="D702" i="4"/>
  <c r="D701" i="4"/>
  <c r="D700" i="4"/>
  <c r="D699" i="4"/>
  <c r="D698" i="4"/>
  <c r="D697" i="4"/>
  <c r="D696" i="4"/>
  <c r="D695" i="4"/>
  <c r="D694" i="4"/>
  <c r="D693" i="4"/>
  <c r="D692" i="4"/>
  <c r="D691" i="4"/>
  <c r="D690" i="4"/>
  <c r="D689" i="4"/>
  <c r="D688" i="4"/>
  <c r="D687" i="4"/>
  <c r="D686" i="4"/>
  <c r="D685" i="4"/>
  <c r="D684" i="4"/>
  <c r="D683" i="4"/>
  <c r="D682" i="4"/>
  <c r="D681" i="4"/>
  <c r="D680" i="4"/>
  <c r="D679" i="4"/>
  <c r="D678" i="4"/>
  <c r="D677" i="4"/>
  <c r="D675" i="4" l="1"/>
  <c r="D674" i="4"/>
  <c r="D673" i="4"/>
  <c r="D672" i="4"/>
  <c r="D671" i="4"/>
  <c r="D670" i="4"/>
  <c r="D669" i="4"/>
  <c r="D668" i="4"/>
  <c r="D667" i="4"/>
  <c r="D666" i="4"/>
  <c r="D665" i="4"/>
  <c r="D664" i="4"/>
  <c r="D663" i="4"/>
  <c r="D662" i="4"/>
  <c r="D661" i="4"/>
  <c r="D660" i="4"/>
  <c r="D659" i="4"/>
  <c r="D658" i="4"/>
  <c r="D657" i="4"/>
  <c r="D656" i="4"/>
  <c r="D655" i="4"/>
  <c r="D654" i="4"/>
  <c r="D653" i="4"/>
  <c r="D652" i="4"/>
  <c r="D651" i="4"/>
  <c r="D650" i="4"/>
  <c r="D649" i="4"/>
  <c r="D648" i="4"/>
  <c r="D647" i="4"/>
  <c r="D646" i="4"/>
  <c r="D645" i="4"/>
  <c r="D644" i="4"/>
  <c r="D643" i="4"/>
  <c r="D642" i="4"/>
  <c r="D641" i="4"/>
  <c r="D640" i="4"/>
  <c r="D639" i="4"/>
  <c r="D638" i="4"/>
  <c r="D637" i="4"/>
  <c r="D636" i="4"/>
  <c r="D635" i="4"/>
  <c r="D634" i="4"/>
  <c r="D633" i="4"/>
  <c r="D632" i="4"/>
  <c r="D631" i="4"/>
  <c r="D630" i="4"/>
  <c r="D629" i="4"/>
  <c r="D628" i="4"/>
  <c r="D627" i="4"/>
  <c r="D626" i="4"/>
  <c r="D625" i="4"/>
  <c r="D624" i="4"/>
  <c r="D623" i="4"/>
  <c r="D622" i="4"/>
  <c r="D621" i="4"/>
  <c r="D620" i="4"/>
  <c r="D619" i="4"/>
  <c r="D618" i="4"/>
  <c r="D617" i="4"/>
  <c r="D616" i="4"/>
  <c r="D615" i="4"/>
  <c r="D614" i="4"/>
  <c r="D613" i="4"/>
  <c r="D612" i="4"/>
  <c r="D611" i="4"/>
  <c r="D610" i="4"/>
  <c r="D609" i="4"/>
  <c r="D608" i="4"/>
  <c r="D607" i="4"/>
  <c r="D606" i="4"/>
  <c r="D605" i="4"/>
  <c r="D604" i="4"/>
  <c r="D603" i="4"/>
  <c r="D602" i="4"/>
  <c r="D601" i="4"/>
  <c r="D600" i="4"/>
  <c r="D599" i="4"/>
  <c r="D598" i="4"/>
  <c r="D597" i="4"/>
  <c r="D596" i="4"/>
  <c r="D594" i="4"/>
  <c r="D591" i="4"/>
  <c r="D590" i="4"/>
  <c r="D589" i="4"/>
  <c r="D588" i="4"/>
  <c r="D587" i="4"/>
  <c r="D586" i="4"/>
  <c r="D585" i="4"/>
  <c r="D584" i="4"/>
  <c r="D583" i="4"/>
  <c r="D582" i="4"/>
  <c r="D581" i="4"/>
  <c r="D580" i="4"/>
  <c r="D579" i="4"/>
  <c r="D578" i="4"/>
  <c r="D577" i="4"/>
  <c r="D576" i="4"/>
  <c r="D575" i="4"/>
  <c r="D574" i="4"/>
  <c r="D573" i="4"/>
  <c r="D572" i="4"/>
  <c r="D571" i="4"/>
  <c r="D570" i="4"/>
  <c r="D569" i="4"/>
  <c r="D568" i="4"/>
  <c r="D567" i="4"/>
  <c r="D566" i="4"/>
  <c r="D565" i="4"/>
  <c r="D564" i="4"/>
  <c r="D563" i="4"/>
  <c r="D562" i="4"/>
  <c r="D561" i="4"/>
  <c r="D560" i="4"/>
  <c r="D559" i="4"/>
  <c r="D558" i="4"/>
  <c r="D557" i="4"/>
  <c r="D556" i="4"/>
  <c r="D555" i="4"/>
  <c r="D554" i="4"/>
  <c r="D553" i="4"/>
  <c r="D552" i="4"/>
  <c r="D551" i="4"/>
  <c r="D550" i="4"/>
  <c r="D549" i="4"/>
  <c r="D548" i="4"/>
  <c r="D547" i="4"/>
  <c r="D546" i="4"/>
  <c r="D545" i="4"/>
  <c r="D544" i="4"/>
  <c r="D543" i="4"/>
  <c r="D542" i="4"/>
  <c r="D541" i="4"/>
  <c r="D540" i="4"/>
  <c r="D539" i="4"/>
  <c r="D538" i="4"/>
  <c r="D537" i="4"/>
  <c r="D536" i="4"/>
  <c r="D535" i="4"/>
  <c r="D534" i="4"/>
  <c r="D533" i="4"/>
  <c r="D532" i="4"/>
  <c r="D531" i="4"/>
  <c r="D530" i="4"/>
  <c r="D526" i="4"/>
  <c r="D525" i="4"/>
  <c r="D524" i="4"/>
  <c r="D523" i="4"/>
  <c r="D522" i="4"/>
  <c r="D521" i="4"/>
  <c r="D520" i="4"/>
  <c r="D519" i="4"/>
  <c r="D518" i="4"/>
  <c r="D517" i="4"/>
  <c r="D516" i="4"/>
  <c r="D515" i="4"/>
  <c r="D514" i="4"/>
  <c r="D510" i="4"/>
  <c r="D509" i="4"/>
  <c r="D508" i="4"/>
  <c r="D507" i="4"/>
  <c r="D506" i="4"/>
  <c r="D505" i="4"/>
  <c r="D504" i="4"/>
  <c r="D503" i="4"/>
  <c r="D502" i="4"/>
  <c r="D501" i="4"/>
  <c r="D500" i="4"/>
  <c r="D499" i="4"/>
  <c r="D498" i="4"/>
  <c r="D497" i="4"/>
  <c r="D496" i="4"/>
  <c r="D495" i="4"/>
  <c r="D494" i="4"/>
  <c r="D493" i="4"/>
  <c r="D492" i="4"/>
  <c r="D491" i="4"/>
  <c r="D490" i="4"/>
  <c r="D489" i="4"/>
  <c r="D488" i="4"/>
  <c r="D487" i="4"/>
  <c r="D486" i="4"/>
  <c r="D485" i="4"/>
  <c r="D484" i="4"/>
  <c r="D483" i="4"/>
  <c r="D482" i="4"/>
  <c r="D481" i="4"/>
  <c r="D480" i="4"/>
  <c r="D479" i="4"/>
  <c r="D478" i="4"/>
  <c r="D477" i="4"/>
  <c r="D476" i="4"/>
  <c r="D475" i="4"/>
  <c r="D474" i="4"/>
  <c r="D473" i="4"/>
  <c r="D472" i="4"/>
  <c r="D471" i="4"/>
  <c r="D470" i="4"/>
  <c r="D469" i="4"/>
  <c r="D468" i="4"/>
  <c r="D467" i="4"/>
  <c r="D466" i="4"/>
  <c r="D465" i="4"/>
  <c r="D464" i="4"/>
  <c r="D463" i="4"/>
  <c r="D462" i="4"/>
  <c r="D461" i="4"/>
  <c r="D460" i="4"/>
  <c r="D459" i="4"/>
  <c r="D458" i="4"/>
  <c r="D457" i="4"/>
  <c r="D456" i="4"/>
  <c r="D455" i="4"/>
  <c r="D454" i="4"/>
  <c r="D453" i="4"/>
  <c r="D452" i="4"/>
  <c r="D451" i="4"/>
  <c r="D450" i="4"/>
  <c r="D449" i="4"/>
  <c r="D448" i="4"/>
  <c r="D447" i="4"/>
  <c r="D446" i="4"/>
  <c r="D445" i="4"/>
  <c r="D444" i="4"/>
  <c r="D443" i="4"/>
  <c r="D442" i="4"/>
  <c r="D441" i="4"/>
  <c r="D440" i="4"/>
  <c r="D439" i="4"/>
  <c r="D438" i="4"/>
  <c r="D437" i="4"/>
  <c r="D436" i="4"/>
  <c r="D435" i="4"/>
  <c r="D434" i="4"/>
  <c r="D433" i="4"/>
  <c r="D432" i="4"/>
  <c r="D431" i="4"/>
  <c r="D430" i="4"/>
  <c r="D429" i="4"/>
  <c r="D428" i="4"/>
  <c r="D427" i="4"/>
  <c r="D426" i="4"/>
  <c r="D425" i="4"/>
  <c r="D424" i="4"/>
  <c r="D423" i="4"/>
  <c r="D422" i="4"/>
  <c r="D421" i="4"/>
  <c r="D420" i="4"/>
  <c r="D419" i="4"/>
  <c r="D418" i="4"/>
  <c r="D417" i="4"/>
  <c r="D416" i="4"/>
  <c r="D415" i="4"/>
  <c r="D414" i="4"/>
  <c r="D413" i="4"/>
  <c r="D412" i="4"/>
  <c r="D411" i="4"/>
  <c r="D409" i="4" l="1"/>
  <c r="D408" i="4"/>
  <c r="D407" i="4"/>
  <c r="D406" i="4"/>
  <c r="D405" i="4"/>
  <c r="D404" i="4"/>
  <c r="D403" i="4"/>
  <c r="D402" i="4"/>
  <c r="D401" i="4"/>
  <c r="D399" i="4"/>
  <c r="D397" i="4"/>
  <c r="D396" i="4"/>
  <c r="D394" i="4"/>
  <c r="D393" i="4"/>
  <c r="D392" i="4"/>
  <c r="D391" i="4"/>
  <c r="D390" i="4"/>
  <c r="D388" i="4"/>
  <c r="D385" i="4"/>
  <c r="D384" i="4"/>
  <c r="D383" i="4"/>
  <c r="D382" i="4"/>
  <c r="D381" i="4"/>
  <c r="D380" i="4"/>
  <c r="D378" i="4"/>
  <c r="D377" i="4"/>
  <c r="D376" i="4"/>
  <c r="D375" i="4"/>
  <c r="D374" i="4"/>
  <c r="D373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7" i="4"/>
  <c r="D256" i="4"/>
  <c r="D255" i="4"/>
  <c r="D254" i="4"/>
  <c r="D253" i="4"/>
  <c r="D252" i="4"/>
  <c r="D251" i="4"/>
  <c r="D249" i="4"/>
  <c r="D248" i="4"/>
  <c r="D247" i="4"/>
  <c r="D246" i="4"/>
  <c r="D244" i="4"/>
  <c r="D243" i="4"/>
  <c r="D242" i="4"/>
  <c r="D241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 l="1"/>
  <c r="D215" i="4"/>
  <c r="D214" i="4"/>
  <c r="D213" i="4"/>
  <c r="D212" i="4"/>
  <c r="D210" i="4"/>
  <c r="D209" i="4"/>
  <c r="D208" i="4"/>
  <c r="D207" i="4"/>
  <c r="D206" i="4"/>
  <c r="D205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 l="1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 l="1"/>
  <c r="D159" i="4"/>
  <c r="D158" i="4"/>
  <c r="D155" i="4"/>
  <c r="D154" i="4"/>
  <c r="D153" i="4"/>
  <c r="D151" i="4"/>
  <c r="D150" i="4"/>
  <c r="D149" i="4"/>
  <c r="D148" i="4"/>
  <c r="D147" i="4"/>
  <c r="D146" i="4"/>
  <c r="D145" i="4"/>
  <c r="D144" i="4" l="1"/>
  <c r="D143" i="4"/>
  <c r="D142" i="4"/>
  <c r="D141" i="4"/>
  <c r="D140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46" i="4" l="1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27" i="4"/>
  <c r="D26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9" i="4"/>
  <c r="D8" i="4"/>
  <c r="D7" i="4"/>
  <c r="D87" i="4" l="1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" i="4" l="1"/>
</calcChain>
</file>

<file path=xl/sharedStrings.xml><?xml version="1.0" encoding="utf-8"?>
<sst xmlns="http://schemas.openxmlformats.org/spreadsheetml/2006/main" count="4465" uniqueCount="1768">
  <si>
    <t>◎범죄피해자지원센터 지원</t>
  </si>
  <si>
    <t>◎강원도 지역치안협의회 지원</t>
  </si>
  <si>
    <t>◎강원도 자율방범연합회 지원</t>
  </si>
  <si>
    <t>◎출신부대 방문의 날 행사</t>
  </si>
  <si>
    <t>◎우수부대 주둔지역 인센티브 지원</t>
  </si>
  <si>
    <t>◎강원 경제인 역량강화 포럼 지원</t>
  </si>
  <si>
    <t>◎전통시장 화재보험 가입</t>
  </si>
  <si>
    <t>◎전통시장 안전요원 배치</t>
  </si>
  <si>
    <t>◎입주업체 물류운송비 지원</t>
  </si>
  <si>
    <t>◎입주업체 폐수처리비 지원</t>
  </si>
  <si>
    <t>◎강원중소기업대상 운영</t>
  </si>
  <si>
    <t>◎청소년 경제캠프 운영</t>
  </si>
  <si>
    <t>◎중소기업 주간행사 지원</t>
  </si>
  <si>
    <t>◎중소기업 현장개선 활성화 지원</t>
  </si>
  <si>
    <t>◎품질분임조 경진대회 추진</t>
  </si>
  <si>
    <t>◎우수공예품 상품화 개발</t>
  </si>
  <si>
    <t>◎공예품대전 운영</t>
  </si>
  <si>
    <t>◎숙련기술인 농어촌 재능기부 봉사활동</t>
  </si>
  <si>
    <t>◎노사민정 한마음체육대회 지원</t>
  </si>
  <si>
    <t>◎노동법률상담 지원사업</t>
  </si>
  <si>
    <t>◎노동단체 행사 지원</t>
  </si>
  <si>
    <t>◎근로자의 날 기념 한마음대회 지원</t>
  </si>
  <si>
    <t>◎자동차노조 노사화합 행사 지원</t>
  </si>
  <si>
    <t>◎태백산 천명제</t>
  </si>
  <si>
    <t>◎강원도 노사민정협의회 사무국 운영 지원</t>
  </si>
  <si>
    <t>◎창업보육센터 특화운영 지원</t>
  </si>
  <si>
    <t>◎사회적경제 네트워크 강화</t>
  </si>
  <si>
    <t>◎찾아가는 직거래장터 '마음고리마켓'운영</t>
  </si>
  <si>
    <t>◎사회적기업 시설비 지원</t>
  </si>
  <si>
    <t>◎강원바이오 수출상담회 개최 지원</t>
  </si>
  <si>
    <t>◎강원바이오 연구개발 지원</t>
  </si>
  <si>
    <t>◎동북아 지방정부와 산업기술 교류협력</t>
  </si>
  <si>
    <t>◎강원의료기기전시회 개최 지원</t>
  </si>
  <si>
    <t>◎플라즈마산업 활성화 추진</t>
  </si>
  <si>
    <t>◎뿌리산업 기술지원사업</t>
  </si>
  <si>
    <t>◎노면청소차량 지원</t>
  </si>
  <si>
    <t>◎산업전사 위령제 행사지원</t>
  </si>
  <si>
    <t>◎정보화마을별 전자상거래 및 농촌체험지원</t>
  </si>
  <si>
    <t>◎청소년활동진흥센터 강릉분소 운영</t>
  </si>
  <si>
    <t>◎도 청소년상담복지센터 운영지원</t>
  </si>
  <si>
    <t>◎도 청소년상담복지센터 사업지원</t>
  </si>
  <si>
    <t>◎임업후계자 육성지원</t>
  </si>
  <si>
    <t>◎강원 우수 임산물 홍보·마케팅 강화</t>
  </si>
  <si>
    <t>◎보호수정비</t>
  </si>
  <si>
    <t>◎취약지 산불감시원 배치</t>
  </si>
  <si>
    <t>◎산불예방 헬기임차</t>
  </si>
  <si>
    <t>◎지속가능발전 강원대회</t>
  </si>
  <si>
    <t>◎강원환경감시대 운영</t>
  </si>
  <si>
    <t>◎소한계곡 생태경관보전지역 관리</t>
  </si>
  <si>
    <t>◎야생동물 피해보상 지원</t>
  </si>
  <si>
    <t>◎동강유역 자연휴식지 관리</t>
  </si>
  <si>
    <t>◎수질분야 사회단체 공익활동지원</t>
  </si>
  <si>
    <t>◎공중화장실 개선·관리</t>
  </si>
  <si>
    <t>◎영어자금 이차보전</t>
  </si>
  <si>
    <t>◎해양수산전문지 및 향토지 보급 지원</t>
  </si>
  <si>
    <t>◎어선기관 및 어로안전 항해장비 지원</t>
  </si>
  <si>
    <t>◎문어연승용 봉돌지원</t>
  </si>
  <si>
    <t>◎연근해 채낚기어선 장비 지원</t>
  </si>
  <si>
    <t>◎저도어장 경계부표 설치</t>
  </si>
  <si>
    <t>◎해난어업인 위령제 개최 및 위령탑 관리</t>
  </si>
  <si>
    <t>◎여성어업인 복지바우처 지원</t>
  </si>
  <si>
    <t>◎어선 재해보상 보험료 지원</t>
  </si>
  <si>
    <t>◎어선원 재해보상 보험료 지원</t>
  </si>
  <si>
    <t>◎외국인선원 고용안정 지원</t>
  </si>
  <si>
    <t>◎내수면 향토어종 방류</t>
  </si>
  <si>
    <t>◎유수식 양식장 친환경 폐수처리시설</t>
  </si>
  <si>
    <t>◎내수면 냉동저장고 시설</t>
  </si>
  <si>
    <t>연번</t>
    <phoneticPr fontId="1" type="noConversion"/>
  </si>
  <si>
    <t>보조사업명</t>
    <phoneticPr fontId="1" type="noConversion"/>
  </si>
  <si>
    <t>보조사업자</t>
    <phoneticPr fontId="1" type="noConversion"/>
  </si>
  <si>
    <t>시군비
(자부담)</t>
    <phoneticPr fontId="1" type="noConversion"/>
  </si>
  <si>
    <t>합계</t>
    <phoneticPr fontId="1" type="noConversion"/>
  </si>
  <si>
    <t>사업비</t>
    <phoneticPr fontId="1" type="noConversion"/>
  </si>
  <si>
    <t>평가
등급</t>
    <phoneticPr fontId="1" type="noConversion"/>
  </si>
  <si>
    <t>미흡</t>
    <phoneticPr fontId="1" type="noConversion"/>
  </si>
  <si>
    <t>폐지</t>
    <phoneticPr fontId="1" type="noConversion"/>
  </si>
  <si>
    <t>보조금
예산액</t>
    <phoneticPr fontId="1" type="noConversion"/>
  </si>
  <si>
    <t>◎전통시장 화재보험 공제사업 지원</t>
  </si>
  <si>
    <t>◎중소기업 리더스포럼 참가 지원</t>
  </si>
  <si>
    <t>◎중소기업간 경영혁신 활동 지원</t>
  </si>
  <si>
    <t>◎중소기업 융합활동 지원</t>
  </si>
  <si>
    <t>◎여성기업 CEO 경영연수 및 경제인대회 지원</t>
  </si>
  <si>
    <t>◎대형유통업체 MD초청 구매상담회</t>
  </si>
  <si>
    <t>◎청소년시설 종사자 보수 및 양성교육</t>
  </si>
  <si>
    <t>◎청소년 국제교류</t>
  </si>
  <si>
    <t>◎임산물생산단지 자립기반 조성</t>
  </si>
  <si>
    <t>◎강원의제21 실천 사업</t>
  </si>
  <si>
    <t>◎강원도지속가능발전협의회 운영</t>
  </si>
  <si>
    <t>◎생태계교란종 제거사업</t>
  </si>
  <si>
    <t>◎생태계 교란어종 수매</t>
  </si>
  <si>
    <t>◎화재안전 시설개선 지원</t>
  </si>
  <si>
    <t>◎자율방범연합회 공익활동 지원</t>
  </si>
  <si>
    <t>◎민방위대 화생방용 방독면 보급</t>
  </si>
  <si>
    <t>◎군장병 독후감·군인가족 생활수기 공모전</t>
  </si>
  <si>
    <t>◎강원발전경제인협회 지원</t>
  </si>
  <si>
    <t>◎중소상인 서비스 아카데미 운영</t>
  </si>
  <si>
    <t>◎전통시장 상인연수회 운영</t>
  </si>
  <si>
    <t>◎전통시장 고객유입 택시쿠폰제 지원</t>
  </si>
  <si>
    <t>◎입주업체 융자금 이차보전</t>
  </si>
  <si>
    <t>◎우수 중소기업제품 홈쇼핑 입점지원</t>
  </si>
  <si>
    <t>◎사회적경제 주간기념 한마당 행사</t>
  </si>
  <si>
    <t>◎강원도형 예비마을기업 육성</t>
  </si>
  <si>
    <t>◎강원 의료기기 스타트업 지원</t>
  </si>
  <si>
    <t>◎강원 ICT융합 신기술 기업 지원</t>
  </si>
  <si>
    <t>◎도 활동진흥센터 사업지원</t>
  </si>
  <si>
    <t>◎유아숲체험장 숲교육 운영</t>
  </si>
  <si>
    <t>◎유아숲체험장 조성</t>
  </si>
  <si>
    <t>◎백두대간 평화트레킹 행사 개최</t>
  </si>
  <si>
    <t>◎숲가꾸기 산물수집 인건비</t>
  </si>
  <si>
    <t>◎이통장 산불예방활동 지원</t>
  </si>
  <si>
    <t>◎산불예방홍보용 이통장 앰프지원</t>
  </si>
  <si>
    <t>◎취약계층 이용시설 실내공기질 측정지원</t>
  </si>
  <si>
    <t>◎습지보호지역 정밀조사</t>
  </si>
  <si>
    <t>◎해외 청소년교환프로그램 운영</t>
  </si>
  <si>
    <t>◎고랭지밭 흙탕물저감 호밀식재사업</t>
  </si>
  <si>
    <t>◎한강 역사·생태·문화 사진 공모전</t>
  </si>
  <si>
    <t>◎동파방지용 보호통 보급 및 대체수원 개발</t>
  </si>
  <si>
    <t>◎의용소방대 업무환경 개선</t>
  </si>
  <si>
    <t>◎채낚기 러시아어장 입어경비 지원</t>
  </si>
  <si>
    <t>◎어선 추진기 로프절단장비 지원</t>
  </si>
  <si>
    <t>◎조난어선 예인구조비 지원</t>
  </si>
  <si>
    <t>◎여성어업인 대표자회의 및 간담회</t>
  </si>
  <si>
    <t>◎나잠 어업인 안전보험 지원</t>
  </si>
  <si>
    <t>◎나잠어업인 잠수복 지원</t>
  </si>
  <si>
    <t>◎내수면 어장환경 개선</t>
  </si>
  <si>
    <t>우수</t>
    <phoneticPr fontId="1" type="noConversion"/>
  </si>
  <si>
    <t>보통</t>
    <phoneticPr fontId="1" type="noConversion"/>
  </si>
  <si>
    <t>◎강원열린군대 스타트업 프로그램 지원</t>
  </si>
  <si>
    <t>◎영·유아 카시트 보급</t>
  </si>
  <si>
    <t>◎강원어린이 안전골든벨 지원</t>
  </si>
  <si>
    <t>◎재난안전 무선마을방송 설치</t>
  </si>
  <si>
    <t>◎도민 안전교육장비 구입</t>
  </si>
  <si>
    <t>◎농촌마을 재난안전 CCTV 구축 지원</t>
  </si>
  <si>
    <t>◎자율방범대차량 이동형 자동심장충격기 지원</t>
  </si>
  <si>
    <t>◎도로열섬 저감사업</t>
  </si>
  <si>
    <t>◎춘천지구 전승행사</t>
  </si>
  <si>
    <t>◎평화지역 시군 군의 우리도민화 운동</t>
  </si>
  <si>
    <t>◎38선 회복 재현행사</t>
  </si>
  <si>
    <t>◎강원도민과 함께하는 함대 창설 기념행사</t>
  </si>
  <si>
    <t>◎군인의 날 화합 한마당</t>
  </si>
  <si>
    <t>◎군부대 복지시설 기능보강</t>
  </si>
  <si>
    <t>◎군인가족 다목적운동장 정비</t>
  </si>
  <si>
    <t>◎강원여성경영인협회 지원</t>
  </si>
  <si>
    <t>◎한국여성경영자총협회 강원도회 지원</t>
  </si>
  <si>
    <t>◎원주중앙시장 상권 활성화 및 임시점포 지원</t>
  </si>
  <si>
    <t>◎원주남부시장 출입문 교체 및 보수</t>
  </si>
  <si>
    <t>◎중소유통기업 역량강화 지원</t>
  </si>
  <si>
    <t>◎노란우산공제 희망보조금 지원</t>
  </si>
  <si>
    <t>◎관광산업 서비스 향상과 갈등예방 노사 합동교육 지원</t>
  </si>
  <si>
    <t>◎판매촉진을 위한 '강원곳간' 운영</t>
  </si>
  <si>
    <t>◎사회적경제 홍보·마케팅 역량 강화</t>
  </si>
  <si>
    <t>◎강원소셜로드 프로젝트</t>
  </si>
  <si>
    <t>◎강원로컬푸드 도시락 소셜프랜차이즈 구축</t>
  </si>
  <si>
    <t>◎사회적경제 선도기업 육성</t>
  </si>
  <si>
    <t>◎마을기업·협동조합 고도화</t>
  </si>
  <si>
    <t>◎생명협동교육관 조성</t>
  </si>
  <si>
    <t>◎BIO 해외 전문전시회 참가 지원</t>
  </si>
  <si>
    <t>◎강원바이오엑스포 개최 지원</t>
  </si>
  <si>
    <t>◎개방형 융복합 연구단지 조성</t>
  </si>
  <si>
    <t>◎퀀텀닷 나노분말 소재 생산기술 상용화 지원</t>
  </si>
  <si>
    <t>◎강원도 지식재산 권리화 지원 활성화 사업</t>
  </si>
  <si>
    <t>◎가정용 소형태양광발전설비 보급</t>
  </si>
  <si>
    <t>◎ICT융합 정책포럼 개최</t>
  </si>
  <si>
    <t>◎통일캠프·평화토론대회 개최</t>
  </si>
  <si>
    <t>◎청소년동아리활동 지원</t>
  </si>
  <si>
    <t>◎창의력 쑥쑥, 코딩교실 운영</t>
  </si>
  <si>
    <t>◎청소년DMZ 평화의 길 탐방</t>
  </si>
  <si>
    <t>◎강릉시 여자단기 청소년쉼터 기능보강 지원</t>
  </si>
  <si>
    <t>◎원주시청소년수련관 시설 개보수</t>
  </si>
  <si>
    <t>◎제4회 강원 산나물 어울林 한마당</t>
  </si>
  <si>
    <t>◎산림·산촌투어 팜파티 행사 지원</t>
  </si>
  <si>
    <t>◎FTA 피해보전직불금</t>
  </si>
  <si>
    <t>◎FTA 폐업지원금</t>
  </si>
  <si>
    <t>◎산림문화페스티벌 개최</t>
  </si>
  <si>
    <t>◎운봉산 등산로 정비</t>
  </si>
  <si>
    <t>◎산촌생태마을 정비</t>
  </si>
  <si>
    <t>◎명상숲 조성(오안초)</t>
  </si>
  <si>
    <t>◎명상숲 조성(화계초)</t>
  </si>
  <si>
    <t>◎산불예방홍보용 산불감시원 앰프지원</t>
  </si>
  <si>
    <t>◎산림재해예방 드론 구입</t>
  </si>
  <si>
    <t>◎라돈측정기 무료대여사업</t>
  </si>
  <si>
    <t>◎군부대 비행장 주변지역 피해영향 조사</t>
  </si>
  <si>
    <t>◎방치폐기물 처리 지원</t>
  </si>
  <si>
    <t>◎고성군 생활폐기물 이송처리 지원</t>
  </si>
  <si>
    <t>◎제7회 강원 그린박람회</t>
  </si>
  <si>
    <t>◎사회단체 공익활동 지원</t>
  </si>
  <si>
    <t>◎개인하수처리시설 위탁관리 지원</t>
  </si>
  <si>
    <t>◎개인하수처리시설 설치 지원</t>
  </si>
  <si>
    <t>◎오색온천 시설유지관리 및 정기온천자원조사</t>
  </si>
  <si>
    <t>◎ 수수료지원 사업</t>
  </si>
  <si>
    <t>◎급수취약지역 물 복지 증진</t>
  </si>
  <si>
    <t>◎산불현장 대응장비 구축</t>
  </si>
  <si>
    <t>◎의용소방대 기동장비 지원</t>
  </si>
  <si>
    <t>◎횡성 갑천지역대 신축</t>
  </si>
  <si>
    <t>◎인제 상남지역대 신축</t>
  </si>
  <si>
    <t>◎인제 기린안전센터 차고 증축</t>
  </si>
  <si>
    <t>◎의용소방대 구조장비 지원</t>
  </si>
  <si>
    <t>◎어선기관 해수유입방지 시설</t>
  </si>
  <si>
    <t>◎연안 유자망 어선 노후 전기설비 수리 지원</t>
  </si>
  <si>
    <t>◎어구보수 보관장 시설</t>
  </si>
  <si>
    <t>◎수산업경영인연합회 미끼냉동저장고 보수지원</t>
  </si>
  <si>
    <t>◎어선수리소 및 주변환경시설 정비 지원</t>
  </si>
  <si>
    <t>◎국제 크루즈 터미널 주변정비</t>
  </si>
  <si>
    <t>◎문어 연승어선 노후기관 대체 지원</t>
  </si>
  <si>
    <t>◎아야진 어선 간이수리소 정비</t>
  </si>
  <si>
    <t>◎근해 채낚기어선 장비(자동조상기) 지원</t>
  </si>
  <si>
    <t>◎동명동 어구 보수·보관장 보수보강 지원</t>
  </si>
  <si>
    <t>◎도루묵자망 어구구입비 지원</t>
  </si>
  <si>
    <t>◎불법어업 단속용 드론장비 지원</t>
  </si>
  <si>
    <t>◎수산업경영인 연합대회 지원</t>
  </si>
  <si>
    <t>◎외국인 선원 수용시설 확충</t>
  </si>
  <si>
    <t>◎수산업경영인 사무실 강풍 피해 보수</t>
  </si>
  <si>
    <t>◎초도항 어업인 복지회관 건립</t>
  </si>
  <si>
    <t>◎제12회 한국수산업경영인 전국대회 지원</t>
  </si>
  <si>
    <t>◎송어양식재해보험</t>
  </si>
  <si>
    <t>◎내수면 양식 기자재</t>
  </si>
  <si>
    <t>◎내수면 노후어선 건조비</t>
  </si>
  <si>
    <t>◎부선식 어구 작업장</t>
  </si>
  <si>
    <t>◎액화산소 공급시설</t>
  </si>
  <si>
    <t>-</t>
  </si>
  <si>
    <t>평가
구분</t>
    <phoneticPr fontId="1" type="noConversion"/>
  </si>
  <si>
    <t>일몰</t>
    <phoneticPr fontId="1" type="noConversion"/>
  </si>
  <si>
    <t>계속</t>
    <phoneticPr fontId="1" type="noConversion"/>
  </si>
  <si>
    <t>보통</t>
  </si>
  <si>
    <t>미흡</t>
  </si>
  <si>
    <t>일몰</t>
  </si>
  <si>
    <t>강원대학교 산학협력단</t>
    <phoneticPr fontId="1" type="noConversion"/>
  </si>
  <si>
    <t>춘천시장 외 16개 시장·군수</t>
    <phoneticPr fontId="1" type="noConversion"/>
  </si>
  <si>
    <t>㈜강원일보사</t>
    <phoneticPr fontId="1" type="noConversion"/>
  </si>
  <si>
    <t>원주시장 외 7개 시장군수</t>
    <phoneticPr fontId="1" type="noConversion"/>
  </si>
  <si>
    <t>춘천시장 외 14개 시장군수</t>
    <phoneticPr fontId="1" type="noConversion"/>
  </si>
  <si>
    <t>원주시장, 홍천군수, 정선군수</t>
    <phoneticPr fontId="1" type="noConversion"/>
  </si>
  <si>
    <t>춘천시장, 홍천군수</t>
    <phoneticPr fontId="1" type="noConversion"/>
  </si>
  <si>
    <t>범죄피해자지원센터 5개소</t>
    <phoneticPr fontId="1" type="noConversion"/>
  </si>
  <si>
    <t>강원도 지역치안협의회장</t>
    <phoneticPr fontId="1" type="noConversion"/>
  </si>
  <si>
    <t>강원도자율방범연합회</t>
    <phoneticPr fontId="1" type="noConversion"/>
  </si>
  <si>
    <t>동해시장</t>
    <phoneticPr fontId="1" type="noConversion"/>
  </si>
  <si>
    <t>원주시장</t>
    <phoneticPr fontId="1" type="noConversion"/>
  </si>
  <si>
    <t>원주시장</t>
    <phoneticPr fontId="1" type="noConversion"/>
  </si>
  <si>
    <t>춘천시장</t>
    <phoneticPr fontId="1" type="noConversion"/>
  </si>
  <si>
    <t>춘천시장 외 8개 시장군수</t>
    <phoneticPr fontId="1" type="noConversion"/>
  </si>
  <si>
    <t>강원도민일보</t>
    <phoneticPr fontId="1" type="noConversion"/>
  </si>
  <si>
    <t>춘천시장 외 8개 시장군수</t>
    <phoneticPr fontId="1" type="noConversion"/>
  </si>
  <si>
    <t>홍천군수 외 5개 군수</t>
    <phoneticPr fontId="1" type="noConversion"/>
  </si>
  <si>
    <t>양양군수</t>
    <phoneticPr fontId="1" type="noConversion"/>
  </si>
  <si>
    <t>홍천군수</t>
    <phoneticPr fontId="1" type="noConversion"/>
  </si>
  <si>
    <t>홍천군수</t>
    <phoneticPr fontId="1" type="noConversion"/>
  </si>
  <si>
    <t>화천군수 외 2개 군수</t>
    <phoneticPr fontId="1" type="noConversion"/>
  </si>
  <si>
    <t>동해시장</t>
    <phoneticPr fontId="1" type="noConversion"/>
  </si>
  <si>
    <t>(사)한국분권아카데미</t>
    <phoneticPr fontId="1" type="noConversion"/>
  </si>
  <si>
    <t>계속</t>
    <phoneticPr fontId="1" type="noConversion"/>
  </si>
  <si>
    <t>(사)자치분권연구소, 강릉원주대학교산학협력단</t>
    <phoneticPr fontId="1" type="noConversion"/>
  </si>
  <si>
    <t>강원도 이통장연합회</t>
    <phoneticPr fontId="1" type="noConversion"/>
  </si>
  <si>
    <t>강원도주민자치회</t>
    <phoneticPr fontId="1" type="noConversion"/>
  </si>
  <si>
    <t>강원도 새마을회</t>
    <phoneticPr fontId="1" type="noConversion"/>
  </si>
  <si>
    <t>계속</t>
    <phoneticPr fontId="1" type="noConversion"/>
  </si>
  <si>
    <t>바르게살기운동 강원도협의회</t>
    <phoneticPr fontId="1" type="noConversion"/>
  </si>
  <si>
    <t>한국자유총연맹 강원도지부</t>
    <phoneticPr fontId="1" type="noConversion"/>
  </si>
  <si>
    <t>민족통일 강원도협의회</t>
    <phoneticPr fontId="1" type="noConversion"/>
  </si>
  <si>
    <t>강릉시(자유총연맹 강릉시지부)</t>
    <phoneticPr fontId="1" type="noConversion"/>
  </si>
  <si>
    <t>일몰</t>
    <phoneticPr fontId="1" type="noConversion"/>
  </si>
  <si>
    <t>삼척시(바르게살기운동 삼척시협의회)</t>
    <phoneticPr fontId="1" type="noConversion"/>
  </si>
  <si>
    <t>강원도 새마을회</t>
    <phoneticPr fontId="1" type="noConversion"/>
  </si>
  <si>
    <t xml:space="preserve">18개 시장,군수 </t>
    <phoneticPr fontId="1" type="noConversion"/>
  </si>
  <si>
    <t>대한적십자사 강원도지사</t>
    <phoneticPr fontId="1" type="noConversion"/>
  </si>
  <si>
    <t>민주평화통일자문회의 강원지역회의</t>
    <phoneticPr fontId="1" type="noConversion"/>
  </si>
  <si>
    <t>대한적십자봉사회 강원도협의회</t>
    <phoneticPr fontId="1" type="noConversion"/>
  </si>
  <si>
    <t>미수복강원도중앙도민회</t>
    <phoneticPr fontId="1" type="noConversion"/>
  </si>
  <si>
    <t>이북5도강원도사무소</t>
    <phoneticPr fontId="1" type="noConversion"/>
  </si>
  <si>
    <t>강원도민회중앙회</t>
    <phoneticPr fontId="1" type="noConversion"/>
  </si>
  <si>
    <t>이북5도강원도연합회</t>
    <phoneticPr fontId="1" type="noConversion"/>
  </si>
  <si>
    <t>강원도자원봉사센터</t>
    <phoneticPr fontId="1" type="noConversion"/>
  </si>
  <si>
    <t>우수</t>
  </si>
  <si>
    <t>계속</t>
  </si>
  <si>
    <t>인구보건복지협회 강원지회</t>
  </si>
  <si>
    <t>폐지</t>
  </si>
  <si>
    <t>강원교육희망재단</t>
  </si>
  <si>
    <t>원주시장</t>
  </si>
  <si>
    <t>원주시장 등 11개 시장‧군수</t>
  </si>
  <si>
    <t>성인문해교육 전담 비영리 민간기관‧단체 9개소</t>
  </si>
  <si>
    <t>강원대학교</t>
  </si>
  <si>
    <t xml:space="preserve">강원도립대학교 산학협력단 </t>
  </si>
  <si>
    <t>(사)강원도민회중앙회</t>
  </si>
  <si>
    <t>강원일보, 강원도민일보</t>
    <phoneticPr fontId="1" type="noConversion"/>
  </si>
  <si>
    <t>강원발전경제인협회</t>
    <phoneticPr fontId="1" type="noConversion"/>
  </si>
  <si>
    <t>강원여성경영인협회</t>
    <phoneticPr fontId="1" type="noConversion"/>
  </si>
  <si>
    <t>한국여성경영자총협회 강원지회</t>
    <phoneticPr fontId="1" type="noConversion"/>
  </si>
  <si>
    <t>시장군수</t>
    <phoneticPr fontId="1" type="noConversion"/>
  </si>
  <si>
    <t>시장군수</t>
    <phoneticPr fontId="1" type="noConversion"/>
  </si>
  <si>
    <t>강원상인연합회</t>
    <phoneticPr fontId="1" type="noConversion"/>
  </si>
  <si>
    <t>문화예술단체</t>
    <phoneticPr fontId="1" type="noConversion"/>
  </si>
  <si>
    <t>정선군수</t>
    <phoneticPr fontId="1" type="noConversion"/>
  </si>
  <si>
    <t>(사)강원유통업협회</t>
    <phoneticPr fontId="1" type="noConversion"/>
  </si>
  <si>
    <t>동해시장</t>
    <phoneticPr fontId="1" type="noConversion"/>
  </si>
  <si>
    <t>강원행복시대</t>
    <phoneticPr fontId="1" type="noConversion"/>
  </si>
  <si>
    <t>중소기업중앙회 강원지역본부</t>
    <phoneticPr fontId="1" type="noConversion"/>
  </si>
  <si>
    <t>메인비즈협회 강원연합회</t>
    <phoneticPr fontId="1" type="noConversion"/>
  </si>
  <si>
    <t>중소기업융합 강원연합회</t>
    <phoneticPr fontId="1" type="noConversion"/>
  </si>
  <si>
    <t>한국여성경제인협회 강원지회</t>
    <phoneticPr fontId="1" type="noConversion"/>
  </si>
  <si>
    <t>중소기업중앙회 강원지역본부</t>
  </si>
  <si>
    <t>계속</t>
    <phoneticPr fontId="1" type="noConversion"/>
  </si>
  <si>
    <t>강원도공예협동조합</t>
  </si>
  <si>
    <t>한국표준협회 강원지역본부</t>
  </si>
  <si>
    <t>강원도숙련기술인연합회</t>
    <phoneticPr fontId="1" type="noConversion"/>
  </si>
  <si>
    <t>한국노총도본부외4개소</t>
    <phoneticPr fontId="1" type="noConversion"/>
  </si>
  <si>
    <t>한국노총도본부</t>
    <phoneticPr fontId="1" type="noConversion"/>
  </si>
  <si>
    <t>자동차노조강원도지역버스노조</t>
    <phoneticPr fontId="1" type="noConversion"/>
  </si>
  <si>
    <t>한국산재장애인협회강원도협회</t>
    <phoneticPr fontId="1" type="noConversion"/>
  </si>
  <si>
    <t>관광서비스노련 강원도본부</t>
    <phoneticPr fontId="1" type="noConversion"/>
  </si>
  <si>
    <t>한국노총도본부</t>
    <phoneticPr fontId="1" type="noConversion"/>
  </si>
  <si>
    <t>15개 창업보육센터</t>
    <phoneticPr fontId="1" type="noConversion"/>
  </si>
  <si>
    <t>강원도사회적경제지원센터</t>
    <phoneticPr fontId="1" type="noConversion"/>
  </si>
  <si>
    <t>강원도사회적경제지원센터</t>
    <phoneticPr fontId="1" type="noConversion"/>
  </si>
  <si>
    <t>(사)강원도사회적기업협의회</t>
    <phoneticPr fontId="1" type="noConversion"/>
  </si>
  <si>
    <t>강원만찬협동조합</t>
    <phoneticPr fontId="1" type="noConversion"/>
  </si>
  <si>
    <t>강원만찬협동조합</t>
    <phoneticPr fontId="1" type="noConversion"/>
  </si>
  <si>
    <t>계속</t>
    <phoneticPr fontId="1" type="noConversion"/>
  </si>
  <si>
    <t>태백시장</t>
    <phoneticPr fontId="1" type="noConversion"/>
  </si>
  <si>
    <t>18개 시군</t>
  </si>
  <si>
    <t>정선군수</t>
    <phoneticPr fontId="1" type="noConversion"/>
  </si>
  <si>
    <t>원주시</t>
  </si>
  <si>
    <t>(재)강원테크노파크</t>
    <phoneticPr fontId="1" type="noConversion"/>
  </si>
  <si>
    <t>한림대학교 산학협력단</t>
    <phoneticPr fontId="1" type="noConversion"/>
  </si>
  <si>
    <t>철원군수</t>
  </si>
  <si>
    <t>계속</t>
    <phoneticPr fontId="1" type="noConversion"/>
  </si>
  <si>
    <t>춘천시(춘천바이오산업진흥원)</t>
  </si>
  <si>
    <t>일몰</t>
    <phoneticPr fontId="1" type="noConversion"/>
  </si>
  <si>
    <t>원주시(원주의료기기테크노밸리)</t>
  </si>
  <si>
    <t>(재)강원테크노파크</t>
  </si>
  <si>
    <t>강원창조경제혁신센터</t>
  </si>
  <si>
    <t>18개 시군</t>
    <phoneticPr fontId="1" type="noConversion"/>
  </si>
  <si>
    <t>사단법인 강원도일자리공제조합</t>
    <phoneticPr fontId="1" type="noConversion"/>
  </si>
  <si>
    <t>시장,군수(18)</t>
    <phoneticPr fontId="1" type="noConversion"/>
  </si>
  <si>
    <t>계속</t>
    <phoneticPr fontId="1" type="noConversion"/>
  </si>
  <si>
    <t>도내 대학교 창업보육센터</t>
    <phoneticPr fontId="1" type="noConversion"/>
  </si>
  <si>
    <t>강원창업보육매니저협의회</t>
    <phoneticPr fontId="1" type="noConversion"/>
  </si>
  <si>
    <t>일몰</t>
    <phoneticPr fontId="1" type="noConversion"/>
  </si>
  <si>
    <t>강원일보사</t>
    <phoneticPr fontId="1" type="noConversion"/>
  </si>
  <si>
    <t>(사)대한노인회 강원도연합회 광역취업지원센터</t>
    <phoneticPr fontId="1" type="noConversion"/>
  </si>
  <si>
    <t>한국노인인력개발원 서울·강원지역본부</t>
    <phoneticPr fontId="1" type="noConversion"/>
  </si>
  <si>
    <t>춘천시 외 12개 시·군</t>
    <phoneticPr fontId="1" type="noConversion"/>
  </si>
  <si>
    <t>우수시군(4개)</t>
    <phoneticPr fontId="1" type="noConversion"/>
  </si>
  <si>
    <t>춘천시 외 17개 시·군</t>
    <phoneticPr fontId="1" type="noConversion"/>
  </si>
  <si>
    <t>춘천시 외 12개 시·군</t>
    <phoneticPr fontId="1" type="noConversion"/>
  </si>
  <si>
    <t>일몰</t>
    <phoneticPr fontId="1" type="noConversion"/>
  </si>
  <si>
    <t>2개 센터(춘천, 강릉)</t>
    <phoneticPr fontId="1" type="noConversion"/>
  </si>
  <si>
    <t>춘천시 외 7개 시군</t>
    <phoneticPr fontId="1" type="noConversion"/>
  </si>
  <si>
    <t>철원군수</t>
    <phoneticPr fontId="1" type="noConversion"/>
  </si>
  <si>
    <t>(사)강원도농수산식품수출협회, 강원무역창업연구원</t>
    <phoneticPr fontId="1" type="noConversion"/>
  </si>
  <si>
    <t>속초시장</t>
    <phoneticPr fontId="1" type="noConversion"/>
  </si>
  <si>
    <t>시장·군수(타시도 이전 및 신·증설 기업)</t>
    <phoneticPr fontId="1" type="noConversion"/>
  </si>
  <si>
    <t>계속</t>
    <phoneticPr fontId="1" type="noConversion"/>
  </si>
  <si>
    <t>(사)강원도농공단지협의회</t>
    <phoneticPr fontId="1" type="noConversion"/>
  </si>
  <si>
    <t>춘천시장</t>
    <phoneticPr fontId="1" type="noConversion"/>
  </si>
  <si>
    <t>일몰</t>
    <phoneticPr fontId="1" type="noConversion"/>
  </si>
  <si>
    <t>철원군수</t>
    <phoneticPr fontId="1" type="noConversion"/>
  </si>
  <si>
    <t>(사)G-지속가능전략연구원</t>
    <phoneticPr fontId="1" type="noConversion"/>
  </si>
  <si>
    <t>계속</t>
    <phoneticPr fontId="1" type="noConversion"/>
  </si>
  <si>
    <t>강원도경제진흥원</t>
  </si>
  <si>
    <t>일몰</t>
    <phoneticPr fontId="1" type="noConversion"/>
  </si>
  <si>
    <t>(사)강원도중소융합강원연합회</t>
    <phoneticPr fontId="1" type="noConversion"/>
  </si>
  <si>
    <t>(재)한국여성수련원</t>
    <phoneticPr fontId="1" type="noConversion"/>
  </si>
  <si>
    <t>한국산업단지공단, aT, 강원도경제진흥원, (사)강원도농수산식품수출협회</t>
    <phoneticPr fontId="1" type="noConversion"/>
  </si>
  <si>
    <t>강원도경제진흥원, 강원도농수산식품수출협회, 강원도무역‧창업연구원</t>
  </si>
  <si>
    <t>강원도경제진흥원, (사)강원도농수산식품수출협회</t>
  </si>
  <si>
    <t>일몰</t>
    <phoneticPr fontId="1" type="noConversion"/>
  </si>
  <si>
    <t>춘천시장 외 13개 시장‧군수</t>
    <phoneticPr fontId="1" type="noConversion"/>
  </si>
  <si>
    <t>(사)강원도농수산식품수출협회</t>
    <phoneticPr fontId="1" type="noConversion"/>
  </si>
  <si>
    <t>유네스코강원도협회</t>
    <phoneticPr fontId="1" type="noConversion"/>
  </si>
  <si>
    <t>(재)강원테크노파크</t>
    <phoneticPr fontId="1" type="noConversion"/>
  </si>
  <si>
    <t>한림성심대학교 산학협력단</t>
    <phoneticPr fontId="1" type="noConversion"/>
  </si>
  <si>
    <t>중소기업중앙회 강원지역본부, 강원도경제진흥원</t>
  </si>
  <si>
    <t>춘천시장</t>
    <phoneticPr fontId="1" type="noConversion"/>
  </si>
  <si>
    <t>(사)한국관세학회</t>
    <phoneticPr fontId="1" type="noConversion"/>
  </si>
  <si>
    <t>(사)희망래일</t>
    <phoneticPr fontId="1" type="noConversion"/>
  </si>
  <si>
    <t>강원도경제진흥원, (재)원주의료기기테크노밸리</t>
  </si>
  <si>
    <t>동해시장</t>
    <phoneticPr fontId="1" type="noConversion"/>
  </si>
  <si>
    <t>속초시장</t>
    <phoneticPr fontId="1" type="noConversion"/>
  </si>
  <si>
    <t>강원도관광협회</t>
    <phoneticPr fontId="1" type="noConversion"/>
  </si>
  <si>
    <t>가톨릭관동대</t>
    <phoneticPr fontId="1" type="noConversion"/>
  </si>
  <si>
    <t>일몰</t>
    <phoneticPr fontId="1" type="noConversion"/>
  </si>
  <si>
    <t>전국서비스노련 강원지부</t>
    <phoneticPr fontId="1" type="noConversion"/>
  </si>
  <si>
    <t>계속</t>
    <phoneticPr fontId="1" type="noConversion"/>
  </si>
  <si>
    <t>강원도관광협회</t>
    <phoneticPr fontId="1" type="noConversion"/>
  </si>
  <si>
    <t>강릉시장</t>
    <phoneticPr fontId="1" type="noConversion"/>
  </si>
  <si>
    <t>강릉시장</t>
    <phoneticPr fontId="1" type="noConversion"/>
  </si>
  <si>
    <t>강원도관광협회</t>
    <phoneticPr fontId="1" type="noConversion"/>
  </si>
  <si>
    <t>일몰</t>
    <phoneticPr fontId="1" type="noConversion"/>
  </si>
  <si>
    <t>춘천시장</t>
    <phoneticPr fontId="1" type="noConversion"/>
  </si>
  <si>
    <t>(사)한국사진작가협회 강원지회</t>
    <phoneticPr fontId="1" type="noConversion"/>
  </si>
  <si>
    <t>인제군</t>
    <phoneticPr fontId="1" type="noConversion"/>
  </si>
  <si>
    <t>인제군</t>
    <phoneticPr fontId="1" type="noConversion"/>
  </si>
  <si>
    <t>춘천시, 강릉시</t>
    <phoneticPr fontId="1" type="noConversion"/>
  </si>
  <si>
    <t>계속</t>
    <phoneticPr fontId="1" type="noConversion"/>
  </si>
  <si>
    <t>춘천시, 속초시</t>
    <phoneticPr fontId="1" type="noConversion"/>
  </si>
  <si>
    <t>강릉시, 동해시, 속초시</t>
    <phoneticPr fontId="1" type="noConversion"/>
  </si>
  <si>
    <t>속초시, 인제군, 고성군, 양양군</t>
    <phoneticPr fontId="1" type="noConversion"/>
  </si>
  <si>
    <t>원주시, 강릉시, 정선군</t>
    <phoneticPr fontId="1" type="noConversion"/>
  </si>
  <si>
    <t>원주시장</t>
    <phoneticPr fontId="1" type="noConversion"/>
  </si>
  <si>
    <t>(사)강원국제회의센터</t>
    <phoneticPr fontId="1" type="noConversion"/>
  </si>
  <si>
    <t>(사)강원국제회의센터</t>
    <phoneticPr fontId="1" type="noConversion"/>
  </si>
  <si>
    <t>계속</t>
    <phoneticPr fontId="1" type="noConversion"/>
  </si>
  <si>
    <t>(재)국제방송교류재단</t>
    <phoneticPr fontId="1" type="noConversion"/>
  </si>
  <si>
    <t>평창군수</t>
    <phoneticPr fontId="1" type="noConversion"/>
  </si>
  <si>
    <t>20,000
(10,000)</t>
    <phoneticPr fontId="1" type="noConversion"/>
  </si>
  <si>
    <t>춘천시장</t>
    <phoneticPr fontId="1" type="noConversion"/>
  </si>
  <si>
    <t>고성군수, 횡성군수, 속초시장</t>
    <phoneticPr fontId="1" type="noConversion"/>
  </si>
  <si>
    <t>중앙일보</t>
    <phoneticPr fontId="1" type="noConversion"/>
  </si>
  <si>
    <t>태백시장</t>
    <phoneticPr fontId="1" type="noConversion"/>
  </si>
  <si>
    <t>7개 시군</t>
    <phoneticPr fontId="1" type="noConversion"/>
  </si>
  <si>
    <t>120,976
(65,690)</t>
    <phoneticPr fontId="1" type="noConversion"/>
  </si>
  <si>
    <t>속초시장</t>
    <phoneticPr fontId="1" type="noConversion"/>
  </si>
  <si>
    <t>영월군수</t>
    <phoneticPr fontId="1" type="noConversion"/>
  </si>
  <si>
    <t>영월군수</t>
    <phoneticPr fontId="1" type="noConversion"/>
  </si>
  <si>
    <t>일몰</t>
    <phoneticPr fontId="1" type="noConversion"/>
  </si>
  <si>
    <t>(사)한국예총강원도연합회</t>
    <phoneticPr fontId="1" type="noConversion"/>
  </si>
  <si>
    <t>동해시장</t>
    <phoneticPr fontId="1" type="noConversion"/>
  </si>
  <si>
    <t>18개 시장군수</t>
    <phoneticPr fontId="1" type="noConversion"/>
  </si>
  <si>
    <t>평창군</t>
    <phoneticPr fontId="1" type="noConversion"/>
  </si>
  <si>
    <t>(사)한국문인협회 강원도지회</t>
    <phoneticPr fontId="1" type="noConversion"/>
  </si>
  <si>
    <t>(사)강원민예총 문학협회</t>
    <phoneticPr fontId="1" type="noConversion"/>
  </si>
  <si>
    <t>(사)한국국악협회 강원도지회</t>
    <phoneticPr fontId="1" type="noConversion"/>
  </si>
  <si>
    <t>(사)한국음악협회 강원도지회</t>
    <phoneticPr fontId="1" type="noConversion"/>
  </si>
  <si>
    <t>삼척시장</t>
    <phoneticPr fontId="1" type="noConversion"/>
  </si>
  <si>
    <t>(사)한국미술협회 강원도지회</t>
    <phoneticPr fontId="1" type="noConversion"/>
  </si>
  <si>
    <t>(사)민족미술인협회 강원지회</t>
    <phoneticPr fontId="1" type="noConversion"/>
  </si>
  <si>
    <t>원주시장,강릉시장</t>
    <phoneticPr fontId="1" type="noConversion"/>
  </si>
  <si>
    <t>한국생활문학강원지회 외 9개단체</t>
    <phoneticPr fontId="1" type="noConversion"/>
  </si>
  <si>
    <t>한국농아인협회 강원도협회</t>
    <phoneticPr fontId="1" type="noConversion"/>
  </si>
  <si>
    <t>강원도교육감</t>
    <phoneticPr fontId="1" type="noConversion"/>
  </si>
  <si>
    <t>(재)강원문화재단</t>
    <phoneticPr fontId="1" type="noConversion"/>
  </si>
  <si>
    <t>강릉시장</t>
    <phoneticPr fontId="1" type="noConversion"/>
  </si>
  <si>
    <t>철원군수, 화천군수, 인제군수</t>
    <phoneticPr fontId="1" type="noConversion"/>
  </si>
  <si>
    <t>(사)평창국제평화영화제</t>
    <phoneticPr fontId="1" type="noConversion"/>
  </si>
  <si>
    <t>춘천시장 외 2</t>
    <phoneticPr fontId="1" type="noConversion"/>
  </si>
  <si>
    <t>춘천시장 외 16</t>
    <phoneticPr fontId="1" type="noConversion"/>
  </si>
  <si>
    <t>춘천시장 외11개 시장군수</t>
    <phoneticPr fontId="1" type="noConversion"/>
  </si>
  <si>
    <t>강릉시장</t>
  </si>
  <si>
    <t>인재군수</t>
  </si>
  <si>
    <t>춘천시장</t>
  </si>
  <si>
    <t>삼척시장</t>
  </si>
  <si>
    <t>강원도문화원연합회</t>
  </si>
  <si>
    <t>시장군수</t>
  </si>
  <si>
    <t>양양군수</t>
  </si>
  <si>
    <t>평창군수</t>
  </si>
  <si>
    <t>인제군수</t>
  </si>
  <si>
    <t>성균관유도회강원도본부</t>
  </si>
  <si>
    <t>8개 시군</t>
  </si>
  <si>
    <t>정선군수</t>
  </si>
  <si>
    <t>강원도민일보</t>
  </si>
  <si>
    <t>강원문화재단 강원문화재연구소</t>
  </si>
  <si>
    <t>강원도봅슬레이스켈레톤연맹 외 5개연맹회장</t>
    <phoneticPr fontId="1" type="noConversion"/>
  </si>
  <si>
    <t>홍천군수</t>
    <phoneticPr fontId="1" type="noConversion"/>
  </si>
  <si>
    <t>16개 시장,군수</t>
    <phoneticPr fontId="1" type="noConversion"/>
  </si>
  <si>
    <t>강원도체육회장</t>
    <phoneticPr fontId="1" type="noConversion"/>
  </si>
  <si>
    <t>강원도체육회장</t>
    <phoneticPr fontId="1" type="noConversion"/>
  </si>
  <si>
    <t>강원도장애인체육회장</t>
    <phoneticPr fontId="1" type="noConversion"/>
  </si>
  <si>
    <t>㈜강원도민프로축구단</t>
    <phoneticPr fontId="1" type="noConversion"/>
  </si>
  <si>
    <t>강원일보사장</t>
    <phoneticPr fontId="1" type="noConversion"/>
  </si>
  <si>
    <t>강원일보사장</t>
    <phoneticPr fontId="1" type="noConversion"/>
  </si>
  <si>
    <t>강원도민일보사장</t>
    <phoneticPr fontId="1" type="noConversion"/>
  </si>
  <si>
    <t>강원도민일보사장</t>
    <phoneticPr fontId="1" type="noConversion"/>
  </si>
  <si>
    <t>㈜G1</t>
    <phoneticPr fontId="1" type="noConversion"/>
  </si>
  <si>
    <t>대한자전거연맹회장</t>
    <phoneticPr fontId="1" type="noConversion"/>
  </si>
  <si>
    <t>한국학생바이애슬론연맹회장</t>
    <phoneticPr fontId="1" type="noConversion"/>
  </si>
  <si>
    <t>강원도봅슬레이스켈레톤연맹회장</t>
    <phoneticPr fontId="1" type="noConversion"/>
  </si>
  <si>
    <t>강원도빙상경기연맹회장</t>
    <phoneticPr fontId="1" type="noConversion"/>
  </si>
  <si>
    <t>조선일보사장</t>
    <phoneticPr fontId="1" type="noConversion"/>
  </si>
  <si>
    <t>인제군수</t>
    <phoneticPr fontId="1" type="noConversion"/>
  </si>
  <si>
    <t>인제군수</t>
    <phoneticPr fontId="1" type="noConversion"/>
  </si>
  <si>
    <t>춘천시장, 동해시장</t>
    <phoneticPr fontId="1" type="noConversion"/>
  </si>
  <si>
    <t>평창군수</t>
    <phoneticPr fontId="1" type="noConversion"/>
  </si>
  <si>
    <t>동해시장</t>
    <phoneticPr fontId="1" type="noConversion"/>
  </si>
  <si>
    <t>18개 시장,군수</t>
    <phoneticPr fontId="1" type="noConversion"/>
  </si>
  <si>
    <t>18개 시장,군수</t>
    <phoneticPr fontId="1" type="noConversion"/>
  </si>
  <si>
    <t>강원도농구협회장, 강원도유도회장</t>
    <phoneticPr fontId="1" type="noConversion"/>
  </si>
  <si>
    <t>강원도장애인체육회장</t>
    <phoneticPr fontId="1" type="noConversion"/>
  </si>
  <si>
    <t>(사)대한루지경기연맹</t>
    <phoneticPr fontId="1" type="noConversion"/>
  </si>
  <si>
    <t>(재)강원도경제진흥원</t>
    <phoneticPr fontId="1" type="noConversion"/>
  </si>
  <si>
    <t>동해시장</t>
  </si>
  <si>
    <t>춘천시</t>
  </si>
  <si>
    <t>계속</t>
    <phoneticPr fontId="1" type="noConversion"/>
  </si>
  <si>
    <t>일몰</t>
    <phoneticPr fontId="1" type="noConversion"/>
  </si>
  <si>
    <t>강원도사회복지사협회</t>
    <phoneticPr fontId="1" type="noConversion"/>
  </si>
  <si>
    <t>강원도사회복지협의회장</t>
    <phoneticPr fontId="1" type="noConversion"/>
  </si>
  <si>
    <t>강원광역기부식품등지원센터장</t>
    <phoneticPr fontId="1" type="noConversion"/>
  </si>
  <si>
    <t>강원도사회복지공동모금회장</t>
    <phoneticPr fontId="1" type="noConversion"/>
  </si>
  <si>
    <t>도단위 사회복지시설 7개소</t>
    <phoneticPr fontId="1" type="noConversion"/>
  </si>
  <si>
    <t>일몰</t>
    <phoneticPr fontId="1" type="noConversion"/>
  </si>
  <si>
    <t>도 단위 사회복지시설 6개소</t>
    <phoneticPr fontId="1" type="noConversion"/>
  </si>
  <si>
    <t>계속</t>
    <phoneticPr fontId="1" type="noConversion"/>
  </si>
  <si>
    <t>강원도사회복지관협회장</t>
    <phoneticPr fontId="1" type="noConversion"/>
  </si>
  <si>
    <t>18개 시장,군수</t>
    <phoneticPr fontId="1" type="noConversion"/>
  </si>
  <si>
    <t>계속</t>
    <phoneticPr fontId="1" type="noConversion"/>
  </si>
  <si>
    <t>2개 시장,군수</t>
    <phoneticPr fontId="1" type="noConversion"/>
  </si>
  <si>
    <t>홍천군수</t>
    <phoneticPr fontId="1" type="noConversion"/>
  </si>
  <si>
    <t>10개 보훈단체</t>
    <phoneticPr fontId="1" type="noConversion"/>
  </si>
  <si>
    <t>보훈단체협의회</t>
    <phoneticPr fontId="1" type="noConversion"/>
  </si>
  <si>
    <t>6.25참전유공자회, 전몰군경미망인회</t>
    <phoneticPr fontId="1" type="noConversion"/>
  </si>
  <si>
    <t>보훈단체협의회</t>
    <phoneticPr fontId="1" type="noConversion"/>
  </si>
  <si>
    <t>광복회</t>
    <phoneticPr fontId="1" type="noConversion"/>
  </si>
  <si>
    <t>무공수훈자회</t>
    <phoneticPr fontId="1" type="noConversion"/>
  </si>
  <si>
    <t>철원군</t>
    <phoneticPr fontId="1" type="noConversion"/>
  </si>
  <si>
    <t>18개 시군</t>
    <phoneticPr fontId="1" type="noConversion"/>
  </si>
  <si>
    <t>월참참전유공자회</t>
    <phoneticPr fontId="1" type="noConversion"/>
  </si>
  <si>
    <t>원주시, 삼척시</t>
    <phoneticPr fontId="1" type="noConversion"/>
  </si>
  <si>
    <t>동해시</t>
    <phoneticPr fontId="1" type="noConversion"/>
  </si>
  <si>
    <t>(사)한국지역자활센터협회 강원지부</t>
    <phoneticPr fontId="1" type="noConversion"/>
  </si>
  <si>
    <t>-</t>
    <phoneticPr fontId="1" type="noConversion"/>
  </si>
  <si>
    <t>원주시, 속초시, 정선군</t>
    <phoneticPr fontId="1" type="noConversion"/>
  </si>
  <si>
    <t>강원도아동복지협회</t>
    <phoneticPr fontId="1" type="noConversion"/>
  </si>
  <si>
    <t>계속</t>
    <phoneticPr fontId="1" type="noConversion"/>
  </si>
  <si>
    <t>강원동부아동보호전문기관</t>
    <phoneticPr fontId="1" type="noConversion"/>
  </si>
  <si>
    <t>강원도아동자립지원시설</t>
    <phoneticPr fontId="1" type="noConversion"/>
  </si>
  <si>
    <t>7개 시군</t>
    <phoneticPr fontId="1" type="noConversion"/>
  </si>
  <si>
    <t>전국지역아동센터협의회 강원지회</t>
    <phoneticPr fontId="1" type="noConversion"/>
  </si>
  <si>
    <t>춘천시, 동해시</t>
    <phoneticPr fontId="1" type="noConversion"/>
  </si>
  <si>
    <t>지역아동센터 강원도협의회</t>
    <phoneticPr fontId="1" type="noConversion"/>
  </si>
  <si>
    <t>사회복지법인 굿네이버스</t>
    <phoneticPr fontId="1" type="noConversion"/>
  </si>
  <si>
    <t>어린이재단 강원지역본부</t>
    <phoneticPr fontId="1" type="noConversion"/>
  </si>
  <si>
    <t>사회복지법인 YMCA</t>
    <phoneticPr fontId="1" type="noConversion"/>
  </si>
  <si>
    <t>강원도육아종합지원센터</t>
    <phoneticPr fontId="1" type="noConversion"/>
  </si>
  <si>
    <t>춘천시장, 강릉시장</t>
    <phoneticPr fontId="1" type="noConversion"/>
  </si>
  <si>
    <t>속초시장</t>
    <phoneticPr fontId="1" type="noConversion"/>
  </si>
  <si>
    <t>정선군수</t>
    <phoneticPr fontId="1" type="noConversion"/>
  </si>
  <si>
    <t>원주시장</t>
    <phoneticPr fontId="1" type="noConversion"/>
  </si>
  <si>
    <t>삼척시장</t>
    <phoneticPr fontId="1" type="noConversion"/>
  </si>
  <si>
    <t>대한노인회 강원도연합회</t>
    <phoneticPr fontId="1" type="noConversion"/>
  </si>
  <si>
    <t>대한노인회 강원노인자원봉사지원센터, 소양강댐효나눔복지센터</t>
    <phoneticPr fontId="1" type="noConversion"/>
  </si>
  <si>
    <t>원주지역사회교육협의회</t>
    <phoneticPr fontId="1" type="noConversion"/>
  </si>
  <si>
    <t>홍천군수</t>
    <phoneticPr fontId="1" type="noConversion"/>
  </si>
  <si>
    <t>12개 시군</t>
    <phoneticPr fontId="1" type="noConversion"/>
  </si>
  <si>
    <t>강원도,동부,남부 노인보호전문기관</t>
    <phoneticPr fontId="1" type="noConversion"/>
  </si>
  <si>
    <t>동해시노인종합복지관</t>
    <phoneticPr fontId="1" type="noConversion"/>
  </si>
  <si>
    <t>사회복지시설 17개소</t>
    <phoneticPr fontId="1" type="noConversion"/>
  </si>
  <si>
    <t>시장·군수</t>
    <phoneticPr fontId="1" type="noConversion"/>
  </si>
  <si>
    <t>시장·군수</t>
    <phoneticPr fontId="1" type="noConversion"/>
  </si>
  <si>
    <t>강원도장애인복지회</t>
    <phoneticPr fontId="1" type="noConversion"/>
  </si>
  <si>
    <t>강원도지체장애인협회</t>
    <phoneticPr fontId="1" type="noConversion"/>
  </si>
  <si>
    <t>한국시각장애인연합회 강원도지부</t>
    <phoneticPr fontId="1" type="noConversion"/>
  </si>
  <si>
    <t>한국척수장애인협회 강원도협회</t>
    <phoneticPr fontId="1" type="noConversion"/>
  </si>
  <si>
    <t>강원도지적발달장애인복지협회</t>
    <phoneticPr fontId="1" type="noConversion"/>
  </si>
  <si>
    <t>인제군수</t>
    <phoneticPr fontId="1" type="noConversion"/>
  </si>
  <si>
    <t>2개소(원주시,화천군)</t>
    <phoneticPr fontId="1" type="noConversion"/>
  </si>
  <si>
    <t>강원도장애인재활협회</t>
    <phoneticPr fontId="1" type="noConversion"/>
  </si>
  <si>
    <t>10개 사회복지기관</t>
    <phoneticPr fontId="1" type="noConversion"/>
  </si>
  <si>
    <t>18개시군</t>
    <phoneticPr fontId="1" type="noConversion"/>
  </si>
  <si>
    <t>늘해랑보호작업장 시설장</t>
    <phoneticPr fontId="1" type="noConversion"/>
  </si>
  <si>
    <t>호반보호작업센터 시설장</t>
    <phoneticPr fontId="1" type="noConversion"/>
  </si>
  <si>
    <t>장애인직업재활시설 시설장</t>
    <phoneticPr fontId="1" type="noConversion"/>
  </si>
  <si>
    <t>점자도서관 시설장</t>
    <phoneticPr fontId="1" type="noConversion"/>
  </si>
  <si>
    <t>생활이동지원센터 시설장</t>
    <phoneticPr fontId="1" type="noConversion"/>
  </si>
  <si>
    <t>하나린주간보호소 시설장</t>
    <phoneticPr fontId="1" type="noConversion"/>
  </si>
  <si>
    <t>수어통역센터 시설장</t>
    <phoneticPr fontId="1" type="noConversion"/>
  </si>
  <si>
    <t>강원도장애인종합복지관 시설장</t>
    <phoneticPr fontId="1" type="noConversion"/>
  </si>
  <si>
    <t>새라새주간보호소 시설장</t>
    <phoneticPr fontId="1" type="noConversion"/>
  </si>
  <si>
    <t>하나린단기보호소 시설장</t>
    <phoneticPr fontId="1" type="noConversion"/>
  </si>
  <si>
    <t>하나린의집 시설장</t>
    <phoneticPr fontId="1" type="noConversion"/>
  </si>
  <si>
    <t>이레의집,아셀의집 시설장</t>
    <phoneticPr fontId="1" type="noConversion"/>
  </si>
  <si>
    <t>도 장애인생활이동지원센터 시설장</t>
    <phoneticPr fontId="1" type="noConversion"/>
  </si>
  <si>
    <t>한국장애인복지시설협회강원도협회</t>
    <phoneticPr fontId="1" type="noConversion"/>
  </si>
  <si>
    <t>18개시군</t>
    <phoneticPr fontId="1" type="noConversion"/>
  </si>
  <si>
    <t>19개시군</t>
    <phoneticPr fontId="1" type="noConversion"/>
  </si>
  <si>
    <t>한국장애인직접재활시설협회장</t>
    <phoneticPr fontId="1" type="noConversion"/>
  </si>
  <si>
    <t>강원도장애인종합복지관</t>
    <phoneticPr fontId="1" type="noConversion"/>
  </si>
  <si>
    <t>강원도장애인권익옹호기관</t>
    <phoneticPr fontId="1" type="noConversion"/>
  </si>
  <si>
    <t>강원도장애인단체연합회</t>
    <phoneticPr fontId="1" type="noConversion"/>
  </si>
  <si>
    <t>도내 장애인복지시설 기관,단체</t>
    <phoneticPr fontId="1" type="noConversion"/>
  </si>
  <si>
    <t>2개시군(강릉시,영월군)</t>
    <phoneticPr fontId="1" type="noConversion"/>
  </si>
  <si>
    <t>4개시군(원주,동해,속초,영월)</t>
    <phoneticPr fontId="1" type="noConversion"/>
  </si>
  <si>
    <t>3개시군(원주,속초,양구)</t>
    <phoneticPr fontId="1" type="noConversion"/>
  </si>
  <si>
    <t>2개시군(강릉,동해)</t>
    <phoneticPr fontId="1" type="noConversion"/>
  </si>
  <si>
    <t>2018 평창기념재단</t>
    <phoneticPr fontId="1" type="noConversion"/>
  </si>
  <si>
    <t>여성긴급전화 1366 강원센터</t>
    <phoneticPr fontId="1" type="noConversion"/>
  </si>
  <si>
    <t>강원미래전략연구소</t>
    <phoneticPr fontId="1" type="noConversion"/>
  </si>
  <si>
    <t>강원미래전략연구소</t>
    <phoneticPr fontId="1" type="noConversion"/>
  </si>
  <si>
    <t>◎신사임당상 시상식</t>
    <phoneticPr fontId="1" type="noConversion"/>
  </si>
  <si>
    <t>강원도여성단체협의회</t>
    <phoneticPr fontId="1" type="noConversion"/>
  </si>
  <si>
    <t>◎신사임당 얼 선양(추모행사)</t>
    <phoneticPr fontId="1" type="noConversion"/>
  </si>
  <si>
    <t>강원도여류서예가협회, 한국여성예림회 강릉지회, (사)한국차인연합회 강릉동포다도회, (사)율곡연구원 사임당21</t>
    <phoneticPr fontId="1" type="noConversion"/>
  </si>
  <si>
    <t>◎신사임당 얼 선양(문예경연대회(6개분야))</t>
    <phoneticPr fontId="1" type="noConversion"/>
  </si>
  <si>
    <t>(사)율곡연구원 사임당21</t>
    <phoneticPr fontId="1" type="noConversion"/>
  </si>
  <si>
    <t>한국여성예림회 원주시지회</t>
    <phoneticPr fontId="1" type="noConversion"/>
  </si>
  <si>
    <t>(사)애국지사윤희순기념사업회</t>
    <phoneticPr fontId="1" type="noConversion"/>
  </si>
  <si>
    <t>강원여성연구소</t>
    <phoneticPr fontId="1" type="noConversion"/>
  </si>
  <si>
    <t>강원도여성단체협의회</t>
    <phoneticPr fontId="1" type="noConversion"/>
  </si>
  <si>
    <t>강원서부해바라기센터, 강원동부해바라기센터</t>
    <phoneticPr fontId="1" type="noConversion"/>
  </si>
  <si>
    <t>여성긴급전화1366 강원센터</t>
    <phoneticPr fontId="1" type="noConversion"/>
  </si>
  <si>
    <t>춘천시 외 9개 시장군수</t>
    <phoneticPr fontId="1" type="noConversion"/>
  </si>
  <si>
    <t>춘천시여성단체협의회 외 3개 기관단체</t>
    <phoneticPr fontId="1" type="noConversion"/>
  </si>
  <si>
    <t>속초시․홍천군․영월군 건강가정․다문화가족지원센터</t>
    <phoneticPr fontId="1" type="noConversion"/>
  </si>
  <si>
    <t>강릉시․홍천군 건강가정․다문화가족지원센터</t>
    <phoneticPr fontId="1" type="noConversion"/>
  </si>
  <si>
    <t>강원도다문화거점센터</t>
    <phoneticPr fontId="1" type="noConversion"/>
  </si>
  <si>
    <t>춘천YMCA</t>
    <phoneticPr fontId="1" type="noConversion"/>
  </si>
  <si>
    <t>강원도청소년활동진흥센터</t>
    <phoneticPr fontId="1" type="noConversion"/>
  </si>
  <si>
    <t>강원도청소년수련원</t>
    <phoneticPr fontId="1" type="noConversion"/>
  </si>
  <si>
    <t>강원도청소년활동진흥센터 강릉분소</t>
    <phoneticPr fontId="1" type="noConversion"/>
  </si>
  <si>
    <t>강원도청소년상담복지센터</t>
    <phoneticPr fontId="1" type="noConversion"/>
  </si>
  <si>
    <t>도위탁 청소년쉼터</t>
    <phoneticPr fontId="1" type="noConversion"/>
  </si>
  <si>
    <t>강릉시</t>
    <phoneticPr fontId="1" type="noConversion"/>
  </si>
  <si>
    <t>17개 시군(동해시 제외)</t>
    <phoneticPr fontId="1" type="noConversion"/>
  </si>
  <si>
    <t>16개 시군</t>
    <phoneticPr fontId="1" type="noConversion"/>
  </si>
  <si>
    <t>10개시군</t>
    <phoneticPr fontId="1" type="noConversion"/>
  </si>
  <si>
    <t>14개 시군</t>
    <phoneticPr fontId="1" type="noConversion"/>
  </si>
  <si>
    <t>한국한센총연합회 서울중부지부</t>
    <phoneticPr fontId="1" type="noConversion"/>
  </si>
  <si>
    <t>대한에이즈예방협회 강원도지회</t>
    <phoneticPr fontId="1" type="noConversion"/>
  </si>
  <si>
    <t>계속</t>
    <phoneticPr fontId="1" type="noConversion"/>
  </si>
  <si>
    <t>시장·군수</t>
    <phoneticPr fontId="1" type="noConversion"/>
  </si>
  <si>
    <t>한국건강관리협회 강원도지부</t>
    <phoneticPr fontId="1" type="noConversion"/>
  </si>
  <si>
    <t>인구보건복지협회 강원지회</t>
    <phoneticPr fontId="1" type="noConversion"/>
  </si>
  <si>
    <t>강원대학교병원</t>
    <phoneticPr fontId="1" type="noConversion"/>
  </si>
  <si>
    <t>강원대학교병원</t>
    <phoneticPr fontId="1" type="noConversion"/>
  </si>
  <si>
    <t>4개시군</t>
    <phoneticPr fontId="1" type="noConversion"/>
  </si>
  <si>
    <t>14개시군</t>
    <phoneticPr fontId="1" type="noConversion"/>
  </si>
  <si>
    <t>18개시군</t>
    <phoneticPr fontId="1" type="noConversion"/>
  </si>
  <si>
    <t>9개 군</t>
    <phoneticPr fontId="1" type="noConversion"/>
  </si>
  <si>
    <t>15개시군</t>
    <phoneticPr fontId="1" type="noConversion"/>
  </si>
  <si>
    <t>4개의료원(강릉, 속초, 삼척, 영월)</t>
    <phoneticPr fontId="1" type="noConversion"/>
  </si>
  <si>
    <t>속초시장, 고성군수, 양양군수</t>
    <phoneticPr fontId="1" type="noConversion"/>
  </si>
  <si>
    <t>강릉의료원</t>
    <phoneticPr fontId="1" type="noConversion"/>
  </si>
  <si>
    <t>속초시, 고성군, 양양군</t>
    <phoneticPr fontId="1" type="noConversion"/>
  </si>
  <si>
    <t>삼척시</t>
    <phoneticPr fontId="1" type="noConversion"/>
  </si>
  <si>
    <t>강릉의료원, 속초의료원</t>
    <phoneticPr fontId="1" type="noConversion"/>
  </si>
  <si>
    <t>홍천군수, 양구군수</t>
    <phoneticPr fontId="1" type="noConversion"/>
  </si>
  <si>
    <t>삼척시장, 영월군수</t>
    <phoneticPr fontId="1" type="noConversion"/>
  </si>
  <si>
    <t>12개 시군</t>
    <phoneticPr fontId="1" type="noConversion"/>
  </si>
  <si>
    <t>원주시장, 강릉시장, 속초시장, 삼척시장, 영월군수</t>
    <phoneticPr fontId="1" type="noConversion"/>
  </si>
  <si>
    <t>사랑의장기기증운동본부 강원지부</t>
    <phoneticPr fontId="1" type="noConversion"/>
  </si>
  <si>
    <t>3개 권역응급의료센터</t>
    <phoneticPr fontId="1" type="noConversion"/>
  </si>
  <si>
    <t>횡성군수, 정선군수, 고성군수, 양양군수</t>
    <phoneticPr fontId="1" type="noConversion"/>
  </si>
  <si>
    <t>강원도간호사회</t>
    <phoneticPr fontId="1" type="noConversion"/>
  </si>
  <si>
    <t>철원군수</t>
    <phoneticPr fontId="1" type="noConversion"/>
  </si>
  <si>
    <t>18시군</t>
    <phoneticPr fontId="1" type="noConversion"/>
  </si>
  <si>
    <t>(재)한국마약퇴치운동본부 강원지부</t>
    <phoneticPr fontId="1" type="noConversion"/>
  </si>
  <si>
    <t>계속</t>
    <phoneticPr fontId="1" type="noConversion"/>
  </si>
  <si>
    <t>영월군수(예밀2리 마을회)</t>
    <phoneticPr fontId="1" type="noConversion"/>
  </si>
  <si>
    <t>강원농산어촌미래포럼</t>
    <phoneticPr fontId="1" type="noConversion"/>
  </si>
  <si>
    <t>(사)강원행복시대</t>
    <phoneticPr fontId="1" type="noConversion"/>
  </si>
  <si>
    <t>시장·군수</t>
    <phoneticPr fontId="1" type="noConversion"/>
  </si>
  <si>
    <t>계속</t>
    <phoneticPr fontId="1" type="noConversion"/>
  </si>
  <si>
    <t>시장·군수</t>
    <phoneticPr fontId="1" type="noConversion"/>
  </si>
  <si>
    <t>강원미래전략연구소</t>
    <phoneticPr fontId="1" type="noConversion"/>
  </si>
  <si>
    <t>농업인단체총연합회 등</t>
    <phoneticPr fontId="1" type="noConversion"/>
  </si>
  <si>
    <t>전국농민회</t>
    <phoneticPr fontId="1" type="noConversion"/>
  </si>
  <si>
    <t>전국여성농민회</t>
    <phoneticPr fontId="1" type="noConversion"/>
  </si>
  <si>
    <t>한국농업경영인</t>
    <phoneticPr fontId="1" type="noConversion"/>
  </si>
  <si>
    <t>일몰</t>
    <phoneticPr fontId="1" type="noConversion"/>
  </si>
  <si>
    <t>한국여성농업인</t>
    <phoneticPr fontId="1" type="noConversion"/>
  </si>
  <si>
    <t>농업인단체총연합회</t>
    <phoneticPr fontId="1" type="noConversion"/>
  </si>
  <si>
    <t>한국여성농업인</t>
    <phoneticPr fontId="1" type="noConversion"/>
  </si>
  <si>
    <t>농산어촌미래포럼</t>
  </si>
  <si>
    <t>강원도농어촌체험휴양마을협의회</t>
    <phoneticPr fontId="1" type="noConversion"/>
  </si>
  <si>
    <t>인제군수</t>
    <phoneticPr fontId="1" type="noConversion"/>
  </si>
  <si>
    <t>인제군수, 양양군수</t>
    <phoneticPr fontId="1" type="noConversion"/>
  </si>
  <si>
    <t>시장군수(강원한우조합공동사업법인)</t>
    <phoneticPr fontId="1" type="noConversion"/>
  </si>
  <si>
    <t>시장군수(강원한우조합공동사업법인)</t>
  </si>
  <si>
    <t>춘천시장</t>
    <phoneticPr fontId="1" type="noConversion"/>
  </si>
  <si>
    <t>강릉시장, 영월군수</t>
    <phoneticPr fontId="1" type="noConversion"/>
  </si>
  <si>
    <t>철원낙농영농조합법인</t>
    <phoneticPr fontId="1" type="noConversion"/>
  </si>
  <si>
    <t>원주시장, 강릉시장</t>
    <phoneticPr fontId="1" type="noConversion"/>
  </si>
  <si>
    <t>강원축산자원협의체</t>
    <phoneticPr fontId="1" type="noConversion"/>
  </si>
  <si>
    <t>강릉시장</t>
    <phoneticPr fontId="1" type="noConversion"/>
  </si>
  <si>
    <t>영월군수</t>
    <phoneticPr fontId="1" type="noConversion"/>
  </si>
  <si>
    <t>농협경제지주강원지역본부</t>
  </si>
  <si>
    <t xml:space="preserve">고성군수 </t>
  </si>
  <si>
    <t>시장·군수</t>
    <phoneticPr fontId="1" type="noConversion"/>
  </si>
  <si>
    <t>양구군수</t>
  </si>
  <si>
    <t xml:space="preserve">삼척시장 </t>
  </si>
  <si>
    <t>전통가공식품협회 외 1</t>
  </si>
  <si>
    <t>정선군수, 인제군수</t>
  </si>
  <si>
    <t>홍천군수(내면농협)</t>
  </si>
  <si>
    <t>지역농업네트워크</t>
  </si>
  <si>
    <t>전통가공식품협회</t>
  </si>
  <si>
    <t>계속</t>
    <phoneticPr fontId="1" type="noConversion"/>
  </si>
  <si>
    <t>횡성군수</t>
  </si>
  <si>
    <t>원주시장, 정선군수</t>
  </si>
  <si>
    <t>평창군수, 정선군수</t>
  </si>
  <si>
    <t xml:space="preserve">평창군수 </t>
  </si>
  <si>
    <t>강원도친환경농업인연합회</t>
    <phoneticPr fontId="1" type="noConversion"/>
  </si>
  <si>
    <t>홍천군수</t>
    <phoneticPr fontId="1" type="noConversion"/>
  </si>
  <si>
    <t>강원농협지원본부</t>
    <phoneticPr fontId="1" type="noConversion"/>
  </si>
  <si>
    <t>(사)한국쌀전업농강원도연합회</t>
    <phoneticPr fontId="1" type="noConversion"/>
  </si>
  <si>
    <t>동해시장</t>
    <phoneticPr fontId="1" type="noConversion"/>
  </si>
  <si>
    <t>철원군수</t>
    <phoneticPr fontId="1" type="noConversion"/>
  </si>
  <si>
    <t>태백시장</t>
    <phoneticPr fontId="1" type="noConversion"/>
  </si>
  <si>
    <t>(사)강원도수의사회</t>
    <phoneticPr fontId="1" type="noConversion"/>
  </si>
  <si>
    <t>(사)임업후계자협회 강원도지회</t>
    <phoneticPr fontId="1" type="noConversion"/>
  </si>
  <si>
    <t>산림조합중앙회 강원지역본부</t>
    <phoneticPr fontId="1" type="noConversion"/>
  </si>
  <si>
    <t>원주시 외 8개 시군</t>
    <phoneticPr fontId="1" type="noConversion"/>
  </si>
  <si>
    <t>원주시 외 11개 시군</t>
    <phoneticPr fontId="1" type="noConversion"/>
  </si>
  <si>
    <t>강릉시 외 2개 시군</t>
    <phoneticPr fontId="1" type="noConversion"/>
  </si>
  <si>
    <t>정선군 외 1개 시군</t>
    <phoneticPr fontId="1" type="noConversion"/>
  </si>
  <si>
    <t>춘천시 외 2개 시군</t>
    <phoneticPr fontId="1" type="noConversion"/>
  </si>
  <si>
    <t>일몰</t>
    <phoneticPr fontId="1" type="noConversion"/>
  </si>
  <si>
    <t>춘천시 외 2개 시군</t>
    <phoneticPr fontId="1" type="noConversion"/>
  </si>
  <si>
    <t>원주시</t>
    <phoneticPr fontId="1" type="noConversion"/>
  </si>
  <si>
    <t>고성군</t>
    <phoneticPr fontId="1" type="noConversion"/>
  </si>
  <si>
    <t>고성군</t>
    <phoneticPr fontId="1" type="noConversion"/>
  </si>
  <si>
    <t>강릉시</t>
    <phoneticPr fontId="1" type="noConversion"/>
  </si>
  <si>
    <t>춘천시 외 9개 시군</t>
    <phoneticPr fontId="1" type="noConversion"/>
  </si>
  <si>
    <t>홍천군</t>
    <phoneticPr fontId="1" type="noConversion"/>
  </si>
  <si>
    <t>춘천시 외 14개 시군</t>
    <phoneticPr fontId="1" type="noConversion"/>
  </si>
  <si>
    <t>계속</t>
    <phoneticPr fontId="1" type="noConversion"/>
  </si>
  <si>
    <t>18개 시군</t>
    <phoneticPr fontId="1" type="noConversion"/>
  </si>
  <si>
    <t>춘천시 외 10개 시군</t>
    <phoneticPr fontId="1" type="noConversion"/>
  </si>
  <si>
    <t>춘천시 외 15개 시군</t>
    <phoneticPr fontId="1" type="noConversion"/>
  </si>
  <si>
    <t>원주시 외 15개 시군</t>
    <phoneticPr fontId="1" type="noConversion"/>
  </si>
  <si>
    <t>강원도지속가능발전협의회</t>
    <phoneticPr fontId="1" type="noConversion"/>
  </si>
  <si>
    <t>강원도지속가능발전협의회</t>
    <phoneticPr fontId="1" type="noConversion"/>
  </si>
  <si>
    <t xml:space="preserve">14개 시·군 </t>
    <phoneticPr fontId="1" type="noConversion"/>
  </si>
  <si>
    <t xml:space="preserve">14개 시·군 </t>
    <phoneticPr fontId="1" type="noConversion"/>
  </si>
  <si>
    <t xml:space="preserve">17개 시·군 </t>
    <phoneticPr fontId="1" type="noConversion"/>
  </si>
  <si>
    <t>횡성군</t>
    <phoneticPr fontId="1" type="noConversion"/>
  </si>
  <si>
    <t xml:space="preserve">18개 시‧군 </t>
    <phoneticPr fontId="1" type="noConversion"/>
  </si>
  <si>
    <t>영월군</t>
    <phoneticPr fontId="1" type="noConversion"/>
  </si>
  <si>
    <t>고성군</t>
    <phoneticPr fontId="1" type="noConversion"/>
  </si>
  <si>
    <t>춘천시</t>
    <phoneticPr fontId="1" type="noConversion"/>
  </si>
  <si>
    <t>강릉시, 양양군</t>
    <phoneticPr fontId="1" type="noConversion"/>
  </si>
  <si>
    <t>(사)자연보호중앙연맹강원도협의회</t>
    <phoneticPr fontId="1" type="noConversion"/>
  </si>
  <si>
    <t xml:space="preserve"> (재)에코피스리더십센터</t>
    <phoneticPr fontId="1" type="noConversion"/>
  </si>
  <si>
    <t xml:space="preserve">13개 시·군 </t>
    <phoneticPr fontId="1" type="noConversion"/>
  </si>
  <si>
    <t>동강지역 3개군</t>
    <phoneticPr fontId="1" type="noConversion"/>
  </si>
  <si>
    <t xml:space="preserve">5개 시‧군 </t>
    <phoneticPr fontId="1" type="noConversion"/>
  </si>
  <si>
    <t>지구시민운동연합, 체험학습연구개발협회</t>
    <phoneticPr fontId="1" type="noConversion"/>
  </si>
  <si>
    <t xml:space="preserve">12개 시‧군 </t>
    <phoneticPr fontId="1" type="noConversion"/>
  </si>
  <si>
    <t>계속</t>
    <phoneticPr fontId="1" type="noConversion"/>
  </si>
  <si>
    <t>강원미래전략연구소</t>
    <phoneticPr fontId="1" type="noConversion"/>
  </si>
  <si>
    <t>양양군</t>
    <phoneticPr fontId="1" type="noConversion"/>
  </si>
  <si>
    <t xml:space="preserve">10개 시‧군 </t>
    <phoneticPr fontId="1" type="noConversion"/>
  </si>
  <si>
    <t xml:space="preserve">8개 시‧군 </t>
    <phoneticPr fontId="1" type="noConversion"/>
  </si>
  <si>
    <t>양양군</t>
    <phoneticPr fontId="1" type="noConversion"/>
  </si>
  <si>
    <t xml:space="preserve">15개 시‧군 </t>
    <phoneticPr fontId="1" type="noConversion"/>
  </si>
  <si>
    <t>강릉시 외 5개 시군</t>
    <phoneticPr fontId="1" type="noConversion"/>
  </si>
  <si>
    <t>춘천시, 원주시</t>
  </si>
  <si>
    <t>원주시, 강릉시, 태백시, 속초시, 철원군, 양양군</t>
  </si>
  <si>
    <t>계속</t>
    <phoneticPr fontId="1" type="noConversion"/>
  </si>
  <si>
    <t>강릉시</t>
  </si>
  <si>
    <t>일몰</t>
    <phoneticPr fontId="1" type="noConversion"/>
  </si>
  <si>
    <t>계속</t>
    <phoneticPr fontId="1" type="noConversion"/>
  </si>
  <si>
    <t>속초시, 화천군</t>
  </si>
  <si>
    <t>계속</t>
    <phoneticPr fontId="1" type="noConversion"/>
  </si>
  <si>
    <t>대한건축사협회 강원도건축사회</t>
  </si>
  <si>
    <t>(사)강원도옥외광고협회</t>
  </si>
  <si>
    <t>영월군, 인제군</t>
  </si>
  <si>
    <t>평창군</t>
  </si>
  <si>
    <t>계속</t>
    <phoneticPr fontId="1" type="noConversion"/>
  </si>
  <si>
    <t>춘천시, 원주시, 동해시</t>
    <phoneticPr fontId="1" type="noConversion"/>
  </si>
  <si>
    <t>일몰</t>
    <phoneticPr fontId="1" type="noConversion"/>
  </si>
  <si>
    <t>정선군</t>
  </si>
  <si>
    <t>춘천시, 삼척시, 홍천군, 횡성군, 영월군, 인제군</t>
    <phoneticPr fontId="1" type="noConversion"/>
  </si>
  <si>
    <t>평창군</t>
    <phoneticPr fontId="1" type="noConversion"/>
  </si>
  <si>
    <t>춘천시</t>
    <phoneticPr fontId="1" type="noConversion"/>
  </si>
  <si>
    <t>춘천시 외 5개 시군</t>
  </si>
  <si>
    <t>홍천군 외 9개 시군</t>
  </si>
  <si>
    <t>원주시 외 6개 시군</t>
  </si>
  <si>
    <t>계속</t>
    <phoneticPr fontId="1" type="noConversion"/>
  </si>
  <si>
    <t>원주시 외 9개 시군</t>
  </si>
  <si>
    <t>교통안전 문화운동 사업 수행 법인 또는 민간단체</t>
  </si>
  <si>
    <t>동해시</t>
  </si>
  <si>
    <t>홍천군, 인제군</t>
  </si>
  <si>
    <t>원주시, 태백시</t>
  </si>
  <si>
    <t>우수</t>
    <phoneticPr fontId="1" type="noConversion"/>
  </si>
  <si>
    <t>고성군</t>
    <phoneticPr fontId="1" type="noConversion"/>
  </si>
  <si>
    <t>통일교육위원 강원도협의회, (사)남북강원도협력협회</t>
    <phoneticPr fontId="1" type="noConversion"/>
  </si>
  <si>
    <t>계속</t>
    <phoneticPr fontId="1" type="noConversion"/>
  </si>
  <si>
    <t>4개 시(춘천, 원주, 강릉, 동해)</t>
    <phoneticPr fontId="1" type="noConversion"/>
  </si>
  <si>
    <t>일몰</t>
    <phoneticPr fontId="1" type="noConversion"/>
  </si>
  <si>
    <t>5개 군(철원, 화천, 양구, 인제, 고성)</t>
    <phoneticPr fontId="1" type="noConversion"/>
  </si>
  <si>
    <t>계속</t>
    <phoneticPr fontId="1" type="noConversion"/>
  </si>
  <si>
    <t>일몰</t>
    <phoneticPr fontId="1" type="noConversion"/>
  </si>
  <si>
    <t>(사)강원행복시대</t>
    <phoneticPr fontId="1" type="noConversion"/>
  </si>
  <si>
    <t>철원군</t>
    <phoneticPr fontId="1" type="noConversion"/>
  </si>
  <si>
    <t>계속</t>
    <phoneticPr fontId="1" type="noConversion"/>
  </si>
  <si>
    <t>강원일보사</t>
    <phoneticPr fontId="1" type="noConversion"/>
  </si>
  <si>
    <t>강원미래전략연구소</t>
    <phoneticPr fontId="1" type="noConversion"/>
  </si>
  <si>
    <t>강원국학원</t>
    <phoneticPr fontId="1" type="noConversion"/>
  </si>
  <si>
    <t>강원북부지역적응센터, 강원남부지역적응센터</t>
    <phoneticPr fontId="1" type="noConversion"/>
  </si>
  <si>
    <t>(사해솔직업사관학교</t>
    <phoneticPr fontId="1" type="noConversion"/>
  </si>
  <si>
    <t>10개 시군(춘천,원주,강릉,동해,태백,속초,삼척,홍천,철원,양구)</t>
    <phoneticPr fontId="1" type="noConversion"/>
  </si>
  <si>
    <t>12개 시군(춘천,원주,강릉,동해,태백,속초,삼척,홍천,횡성,화천,인제,고성)</t>
    <phoneticPr fontId="1" type="noConversion"/>
  </si>
  <si>
    <t>(사)해솔직업사관학교</t>
    <phoneticPr fontId="1" type="noConversion"/>
  </si>
  <si>
    <t>(사)남북강원도협력협회</t>
    <phoneticPr fontId="1" type="noConversion"/>
  </si>
  <si>
    <t>일몰</t>
    <phoneticPr fontId="1" type="noConversion"/>
  </si>
  <si>
    <t>5개 군(철원, 화천, 양구, 인제, 고성)</t>
    <phoneticPr fontId="1" type="noConversion"/>
  </si>
  <si>
    <t>강원도재향군인회</t>
    <phoneticPr fontId="1" type="noConversion"/>
  </si>
  <si>
    <t>(사)강원행복시대</t>
    <phoneticPr fontId="1" type="noConversion"/>
  </si>
  <si>
    <t>3개 군(양구, 인제, 고성)</t>
    <phoneticPr fontId="1" type="noConversion"/>
  </si>
  <si>
    <t>4개 군(화천, 양구, 인제, 고성)</t>
    <phoneticPr fontId="1" type="noConversion"/>
  </si>
  <si>
    <t>홍천군,양양군</t>
    <phoneticPr fontId="1" type="noConversion"/>
  </si>
  <si>
    <t>원주시,동해시,태백시,삼척시,양구군,고성군</t>
    <phoneticPr fontId="1" type="noConversion"/>
  </si>
  <si>
    <t>인제군</t>
    <phoneticPr fontId="1" type="noConversion"/>
  </si>
  <si>
    <t>시군농업기술센터</t>
    <phoneticPr fontId="1" type="noConversion"/>
  </si>
  <si>
    <t>원주,삼척,홍천,횡성,영월,철원</t>
    <phoneticPr fontId="1" type="noConversion"/>
  </si>
  <si>
    <t>춘천,평창,양구</t>
    <phoneticPr fontId="1" type="noConversion"/>
  </si>
  <si>
    <t>평창,철원</t>
    <phoneticPr fontId="1" type="noConversion"/>
  </si>
  <si>
    <t>◎정치어망 세척기 지원</t>
    <phoneticPr fontId="1" type="noConversion"/>
  </si>
  <si>
    <t>◎지방 및 어촌정주어항 사후관리</t>
    <phoneticPr fontId="1" type="noConversion"/>
  </si>
  <si>
    <t>◎해면 양식장 지원</t>
    <phoneticPr fontId="1" type="noConversion"/>
  </si>
  <si>
    <t>◎해삼 씨뿌림양식</t>
    <phoneticPr fontId="1" type="noConversion"/>
  </si>
  <si>
    <t>◎황태보관 저온저장시설 지원</t>
    <phoneticPr fontId="1" type="noConversion"/>
  </si>
  <si>
    <t>◎폐유 및 폐유통수거기 제작지원</t>
    <phoneticPr fontId="1" type="noConversion"/>
  </si>
  <si>
    <t>◎해안식물 보호사업</t>
    <phoneticPr fontId="1" type="noConversion"/>
  </si>
  <si>
    <t>◎양양 서핑 페스티벌 개최</t>
    <phoneticPr fontId="1" type="noConversion"/>
  </si>
  <si>
    <t>◎강원해양수산포럼 개최 지원</t>
    <phoneticPr fontId="1" type="noConversion"/>
  </si>
  <si>
    <t>(사)강원해양수산포럼</t>
    <phoneticPr fontId="1" type="noConversion"/>
  </si>
  <si>
    <t>◎강원수산인총연합회 지원</t>
    <phoneticPr fontId="1" type="noConversion"/>
  </si>
  <si>
    <t>(사)강원수산인총연합회</t>
    <phoneticPr fontId="1" type="noConversion"/>
  </si>
  <si>
    <t>◎수산인의 날 기념행사 지원</t>
    <phoneticPr fontId="1" type="noConversion"/>
  </si>
  <si>
    <t>◎불가사리 수매사업</t>
    <phoneticPr fontId="1" type="noConversion"/>
  </si>
  <si>
    <t>◎정치망어업 생력화지원</t>
    <phoneticPr fontId="1" type="noConversion"/>
  </si>
  <si>
    <t>시장·군수</t>
    <phoneticPr fontId="1" type="noConversion"/>
  </si>
  <si>
    <t>일몰</t>
    <phoneticPr fontId="1" type="noConversion"/>
  </si>
  <si>
    <t>◎어구실명제 표지기 제작 지원</t>
    <phoneticPr fontId="1" type="noConversion"/>
  </si>
  <si>
    <t>◎연안통발협회 사무실 및 냉동시설 건립</t>
    <phoneticPr fontId="1" type="noConversion"/>
  </si>
  <si>
    <t>◎어촌정주어항개발</t>
    <phoneticPr fontId="1" type="noConversion"/>
  </si>
  <si>
    <t>◎토사매몰어항 준설</t>
    <phoneticPr fontId="1" type="noConversion"/>
  </si>
  <si>
    <t>◎재해예방 대응장비 지원(액화산소)</t>
    <phoneticPr fontId="1" type="noConversion"/>
  </si>
  <si>
    <t>◎해조숲 시비재 살포</t>
    <phoneticPr fontId="1" type="noConversion"/>
  </si>
  <si>
    <t>◎갯녹음 암반 해조서식환경 복원</t>
    <phoneticPr fontId="1" type="noConversion"/>
  </si>
  <si>
    <t>◎동해안 다시마 자원회복</t>
    <phoneticPr fontId="1" type="noConversion"/>
  </si>
  <si>
    <t>시장·군수</t>
    <phoneticPr fontId="1" type="noConversion"/>
  </si>
  <si>
    <t>계속</t>
    <phoneticPr fontId="1" type="noConversion"/>
  </si>
  <si>
    <t>◎참가리비 씨뿌림양식</t>
    <phoneticPr fontId="1" type="noConversion"/>
  </si>
  <si>
    <t>◎문어 서식·산란장 조성</t>
    <phoneticPr fontId="1" type="noConversion"/>
  </si>
  <si>
    <t>◎해삼 특화양식단지 조성</t>
    <phoneticPr fontId="1" type="noConversion"/>
  </si>
  <si>
    <t>◎연안 생태환경 복원</t>
    <phoneticPr fontId="1" type="noConversion"/>
  </si>
  <si>
    <t>◎수산물 국내 소비촉진행사 지원</t>
    <phoneticPr fontId="1" type="noConversion"/>
  </si>
  <si>
    <t>◎오징어 건조부자재지원</t>
    <phoneticPr fontId="1" type="noConversion"/>
  </si>
  <si>
    <t>일몰</t>
    <phoneticPr fontId="1" type="noConversion"/>
  </si>
  <si>
    <t>◎수산물 위판장시설 정비</t>
    <phoneticPr fontId="1" type="noConversion"/>
  </si>
  <si>
    <t>◎대문어 특화상품개발 지원</t>
    <phoneticPr fontId="1" type="noConversion"/>
  </si>
  <si>
    <t>◎홍게·대게 간이집하장 건립</t>
    <phoneticPr fontId="1" type="noConversion"/>
  </si>
  <si>
    <t>◎수산물 위판장 비가림시설 정비</t>
    <phoneticPr fontId="1" type="noConversion"/>
  </si>
  <si>
    <t>◎수산물공동할복장 공동폐수처리시설 기능개선</t>
    <phoneticPr fontId="1" type="noConversion"/>
  </si>
  <si>
    <t>◎수산물(미역) 건조기 보급 지원</t>
    <phoneticPr fontId="1" type="noConversion"/>
  </si>
  <si>
    <t>◎활어회센터시설 개선</t>
    <phoneticPr fontId="1" type="noConversion"/>
  </si>
  <si>
    <t>◎설악항 유통시설(경관조성)개보수</t>
    <phoneticPr fontId="1" type="noConversion"/>
  </si>
  <si>
    <t>시장·군수</t>
    <phoneticPr fontId="1" type="noConversion"/>
  </si>
  <si>
    <t>◎주문진항 좌판 현대화 지원</t>
    <phoneticPr fontId="1" type="noConversion"/>
  </si>
  <si>
    <t>◎횟집단지 해수공급시설 지원</t>
    <phoneticPr fontId="1" type="noConversion"/>
  </si>
  <si>
    <t>◎명태산업 광역특구 통합브랜드 홍보마케팅</t>
    <phoneticPr fontId="1" type="noConversion"/>
  </si>
  <si>
    <t>◎황태덕장 비가림시설 지원</t>
    <phoneticPr fontId="1" type="noConversion"/>
  </si>
  <si>
    <t>◎어업용 면세유 일부 지원</t>
    <phoneticPr fontId="1" type="noConversion"/>
  </si>
  <si>
    <t>고성군수</t>
    <phoneticPr fontId="1" type="noConversion"/>
  </si>
  <si>
    <t>강릉시장</t>
    <phoneticPr fontId="1" type="noConversion"/>
  </si>
  <si>
    <t>속초시장</t>
    <phoneticPr fontId="1" type="noConversion"/>
  </si>
  <si>
    <t>고성군수</t>
    <phoneticPr fontId="1" type="noConversion"/>
  </si>
  <si>
    <t>고성군수</t>
    <phoneticPr fontId="1" type="noConversion"/>
  </si>
  <si>
    <t>동해시장</t>
    <phoneticPr fontId="1" type="noConversion"/>
  </si>
  <si>
    <t>여성어업인 단체</t>
  </si>
  <si>
    <t>수협</t>
  </si>
  <si>
    <t>수산업경영인 연합회</t>
  </si>
  <si>
    <t>◎바닷가 종합관리대책</t>
    <phoneticPr fontId="1" type="noConversion"/>
  </si>
  <si>
    <t>◎연안 안전사고 예방</t>
    <phoneticPr fontId="1" type="noConversion"/>
  </si>
  <si>
    <t>◎연안 안전사고 예방</t>
    <phoneticPr fontId="1" type="noConversion"/>
  </si>
  <si>
    <t>동해, 삼척</t>
  </si>
  <si>
    <t>◎해안식물 보호사업</t>
    <phoneticPr fontId="1" type="noConversion"/>
  </si>
  <si>
    <t>◎수상인명구조요원·강사 양성교육 지원</t>
    <phoneticPr fontId="1" type="noConversion"/>
  </si>
  <si>
    <t>(사)수상인명구조단</t>
  </si>
  <si>
    <t>◎사계절 체험 테마해변 조성</t>
    <phoneticPr fontId="1" type="noConversion"/>
  </si>
  <si>
    <t>◎해수욕장 환경개선사업</t>
    <phoneticPr fontId="1" type="noConversion"/>
  </si>
  <si>
    <t>◎관광객 편의시설 정비</t>
    <phoneticPr fontId="1" type="noConversion"/>
  </si>
  <si>
    <t>◎해양관광 기반조성</t>
    <phoneticPr fontId="1" type="noConversion"/>
  </si>
  <si>
    <t>◎어촌체험 기반시설 확충</t>
    <phoneticPr fontId="1" type="noConversion"/>
  </si>
  <si>
    <t>양구군수</t>
    <phoneticPr fontId="1" type="noConversion"/>
  </si>
  <si>
    <t>◎해수욕장 이용환경 선진화 사업</t>
    <phoneticPr fontId="1" type="noConversion"/>
  </si>
  <si>
    <t>양양군수</t>
    <phoneticPr fontId="1" type="noConversion"/>
  </si>
  <si>
    <t>◎주문진항 사전타당성 조사 용역</t>
    <phoneticPr fontId="1" type="noConversion"/>
  </si>
  <si>
    <t>◎해안림 및 해안사구 복원</t>
    <phoneticPr fontId="1" type="noConversion"/>
  </si>
  <si>
    <t>◎내수면 양식장 사료구입비</t>
    <phoneticPr fontId="1" type="noConversion"/>
  </si>
  <si>
    <t>◎담수어 양식장 지하수 개발</t>
  </si>
  <si>
    <t>계속</t>
    <phoneticPr fontId="1" type="noConversion"/>
  </si>
  <si>
    <t>시군농업기술센터</t>
    <phoneticPr fontId="1" type="noConversion"/>
  </si>
  <si>
    <t>(사)강원도4-H본부</t>
    <phoneticPr fontId="1" type="noConversion"/>
  </si>
  <si>
    <t>(사)강원도4-H본부</t>
    <phoneticPr fontId="1" type="noConversion"/>
  </si>
  <si>
    <t>양양군농업기술센터</t>
    <phoneticPr fontId="1" type="noConversion"/>
  </si>
  <si>
    <t>홍천,정선,화천,인제,양양</t>
    <phoneticPr fontId="1" type="noConversion"/>
  </si>
  <si>
    <t>홍천,평창</t>
    <phoneticPr fontId="1" type="noConversion"/>
  </si>
  <si>
    <t>동해,평창</t>
    <phoneticPr fontId="1" type="noConversion"/>
  </si>
  <si>
    <t>홍천,정선</t>
    <phoneticPr fontId="1" type="noConversion"/>
  </si>
  <si>
    <t>태백,정선</t>
    <phoneticPr fontId="1" type="noConversion"/>
  </si>
  <si>
    <t>원주,삼척,화천</t>
    <phoneticPr fontId="1" type="noConversion"/>
  </si>
  <si>
    <t>17시군(태백 제외)</t>
    <phoneticPr fontId="1" type="noConversion"/>
  </si>
  <si>
    <t>강릉,태백,삼척,영월,평창,정선,화천,양구,인제</t>
    <phoneticPr fontId="1" type="noConversion"/>
  </si>
  <si>
    <t>삼척,홍천,평창,정선,인제,양양</t>
    <phoneticPr fontId="1" type="noConversion"/>
  </si>
  <si>
    <t>원주,강릉,철원,화천,고성</t>
    <phoneticPr fontId="1" type="noConversion"/>
  </si>
  <si>
    <t>열목어마을영농조합법인</t>
    <phoneticPr fontId="1" type="noConversion"/>
  </si>
  <si>
    <t>(사)한국생활개선강원도연합회</t>
    <phoneticPr fontId="1" type="noConversion"/>
  </si>
  <si>
    <t>일몰</t>
    <phoneticPr fontId="1" type="noConversion"/>
  </si>
  <si>
    <t>계속</t>
    <phoneticPr fontId="1" type="noConversion"/>
  </si>
  <si>
    <t>가.성과평가</t>
    <phoneticPr fontId="1" type="noConversion"/>
  </si>
  <si>
    <t>2020년(2019년 추진) 보조사업 평가 결과</t>
    <phoneticPr fontId="1" type="noConversion"/>
  </si>
  <si>
    <t>(단위: 천 원)</t>
    <phoneticPr fontId="1" type="noConversion"/>
  </si>
  <si>
    <t>◎태백곰기 전국 컬링대회</t>
  </si>
  <si>
    <t>◎3.1절 단축마라톤 및 시민건강달리기대회</t>
  </si>
  <si>
    <t>◎춘천호반마라톤대회</t>
  </si>
  <si>
    <t>◎강원도민 달리기대회</t>
  </si>
  <si>
    <t>◎금강대기 전국 중고축구대회</t>
  </si>
  <si>
    <t>◎금강배 리틀K리그 전국 유소년축구대회</t>
  </si>
  <si>
    <t>◎소양강배 전국 유소년아이스하키대회</t>
  </si>
  <si>
    <t>◎춘천 배후령 힐클라임 대회</t>
  </si>
  <si>
    <t>◎KBS배 양양 전국사이클선수권대회</t>
  </si>
  <si>
    <t>◎한국중고회장컵 전국 바이애슬론대회</t>
  </si>
  <si>
    <t>◎봅슬레이·스켈레톤 대회</t>
  </si>
  <si>
    <t>◎율곡대기 전국유소년 축구대회</t>
  </si>
  <si>
    <t>◎강원 역전마라톤대회</t>
  </si>
  <si>
    <t>◎전국남녀 쇼트트랙대회</t>
  </si>
  <si>
    <t>◎태백곰기 시군대항 볼링대회</t>
  </si>
  <si>
    <t>◎춘천 소양강배 국민생활체육 전국야구대회</t>
  </si>
  <si>
    <t>◎강원학생바둑최강전</t>
  </si>
  <si>
    <t>◎조선일보 춘천 국제마라톤대회</t>
  </si>
  <si>
    <t>◎2019 원주컵 국제오픈 초청 볼링대회</t>
  </si>
  <si>
    <t>◎설악국제트라이애슬론 대회 지원</t>
  </si>
  <si>
    <t>◎2019 아시아4개국 초청 국제하키대회</t>
  </si>
  <si>
    <t>◎국제 자동차 대회 개최 지원</t>
  </si>
  <si>
    <t>◎대관령 국제 힐클라임 대회 개최</t>
  </si>
  <si>
    <t>◎춘천 코리아오픈 국제태권도 대회 개최</t>
  </si>
  <si>
    <t>◎2019 국제설악그란폰도 대회</t>
  </si>
  <si>
    <t>◎스파르탄레이스 코리아</t>
  </si>
  <si>
    <t>◎원주 국제걷기대회 개최</t>
  </si>
  <si>
    <t>◎강원대·한림대 스포츠교류전</t>
  </si>
  <si>
    <t>◎2019 대관령 전국 하프마라톤대회 및 전국 고교 10Km 대회</t>
  </si>
  <si>
    <t>◎인제 모토(2륜) 페스티벌 개최</t>
  </si>
  <si>
    <t>◎철원 평화 국제철인3종(트라이애슬론) 대회</t>
  </si>
  <si>
    <t>◎내설악 국제 트레일런 대회</t>
  </si>
  <si>
    <t>◎2019 동아시아 유도선수권대회</t>
  </si>
  <si>
    <t>◎올림픽 1주년 기념 전국유소년 컬링대회</t>
  </si>
  <si>
    <t>◎2019 강릉 월드무림피아 개최 지원</t>
  </si>
  <si>
    <t>◎제19회 이덕희배 춘천국제주니어 테니스선수권 대회</t>
  </si>
  <si>
    <t>◎2019 프리스타일축구 전국대회 및 국가대표 선발전 개최 지원</t>
  </si>
  <si>
    <t>◎FIBA 3:3 챌린저 2019</t>
  </si>
  <si>
    <t>◎생활체육 교실 운영 지원</t>
  </si>
  <si>
    <t>◎종목별 스포츠클럽 리그제 지원</t>
  </si>
  <si>
    <t>◎국제체육교류</t>
  </si>
  <si>
    <t>◎장애청소년 드림프로그램 지원</t>
  </si>
  <si>
    <t>◎2019 루지 아시아선수권 대회</t>
  </si>
  <si>
    <t>◎제22회 아시아 남자핸드볼 클럽선수권 대회</t>
  </si>
  <si>
    <t>◎한ㆍ중 유소년 동계올림픽 심포지엄</t>
  </si>
  <si>
    <t>◎자원봉사부문 유산 창출사업 지원</t>
  </si>
  <si>
    <t>◎가맹경기단체 지원</t>
  </si>
  <si>
    <t>◎도민체전 경기장 개보수</t>
    <phoneticPr fontId="1" type="noConversion"/>
  </si>
  <si>
    <t>◎공공체육시설 확충</t>
    <phoneticPr fontId="1" type="noConversion"/>
  </si>
  <si>
    <t>◎도 체육회 지원</t>
  </si>
  <si>
    <t>◎도 장애인체육회 지원</t>
  </si>
  <si>
    <t>◎장애인 체육대회 지원</t>
  </si>
  <si>
    <t>◎강원FC 운영 지원</t>
  </si>
  <si>
    <t>◎전국생활체육대축전 참가비 지원</t>
  </si>
  <si>
    <t>◎제27회 강원도민생활체육대회 개최지원</t>
  </si>
  <si>
    <t>◎각종 전국단위 생활체육대회 참가비 지원</t>
  </si>
  <si>
    <t>◎강원도지사기(배) 종목별 체육대회 지원</t>
  </si>
  <si>
    <t>시장, 군수</t>
  </si>
  <si>
    <t>시장, 군수</t>
    <phoneticPr fontId="1" type="noConversion"/>
  </si>
  <si>
    <t>평창군수, 화천군수</t>
    <phoneticPr fontId="1" type="noConversion"/>
  </si>
  <si>
    <t>7개 시장, 군수</t>
    <phoneticPr fontId="1" type="noConversion"/>
  </si>
  <si>
    <t>시장·군수</t>
  </si>
  <si>
    <t>10개 시장군수</t>
    <phoneticPr fontId="1" type="noConversion"/>
  </si>
  <si>
    <t>춘천시외 6개 시장·군수</t>
    <phoneticPr fontId="1" type="noConversion"/>
  </si>
  <si>
    <t>18개 시장,군수</t>
  </si>
  <si>
    <t>4개 시장,군수</t>
    <phoneticPr fontId="1" type="noConversion"/>
  </si>
  <si>
    <t>10개 시장,군수</t>
    <phoneticPr fontId="1" type="noConversion"/>
  </si>
  <si>
    <t>5개 시장,군수</t>
    <phoneticPr fontId="1" type="noConversion"/>
  </si>
  <si>
    <t>시장,군수(춘천, 원주, 영월)</t>
    <phoneticPr fontId="1" type="noConversion"/>
  </si>
  <si>
    <t>5개 시장,군수</t>
    <phoneticPr fontId="1" type="noConversion"/>
  </si>
  <si>
    <t>4개 시장, 군수</t>
    <phoneticPr fontId="1" type="noConversion"/>
  </si>
  <si>
    <t>(사)한국분권아카데미</t>
    <phoneticPr fontId="1" type="noConversion"/>
  </si>
  <si>
    <t>시장,군수</t>
    <phoneticPr fontId="1" type="noConversion"/>
  </si>
  <si>
    <t>17개 시장,군수</t>
    <phoneticPr fontId="1" type="noConversion"/>
  </si>
  <si>
    <t>시장,군수</t>
    <phoneticPr fontId="1" type="noConversion"/>
  </si>
  <si>
    <t>◎강원영상산업 지원</t>
  </si>
  <si>
    <t>7개 시장,군수</t>
    <phoneticPr fontId="1" type="noConversion"/>
  </si>
  <si>
    <t>◎지역주권운동추진(자치분권 아카데미 운영)</t>
    <phoneticPr fontId="1" type="noConversion"/>
  </si>
  <si>
    <t>◎지역주권운동추진(호민관대학 운영)</t>
    <phoneticPr fontId="1" type="noConversion"/>
  </si>
  <si>
    <t>◎지역주권운동추진(전국분권협의회 및 토론회 개최)</t>
    <phoneticPr fontId="1" type="noConversion"/>
  </si>
  <si>
    <t>◎지역주권운동추진(강원도 자치분권대회 개최)</t>
    <phoneticPr fontId="1" type="noConversion"/>
  </si>
  <si>
    <t>◎이·통장 역량강화 워크숍 및 교육</t>
  </si>
  <si>
    <t>◎이·통장 한마음대회 개최 지원</t>
  </si>
  <si>
    <t>◎주민자치회 역량강화 교육 지원</t>
  </si>
  <si>
    <t>◎주민자치대상 선정</t>
  </si>
  <si>
    <t>◎새마을운동 지원</t>
  </si>
  <si>
    <t>◎바르게살기운동 지원</t>
  </si>
  <si>
    <t>◎자유민주시민의식 함양지원</t>
  </si>
  <si>
    <t>◎민간 통일운동 및 교육지원</t>
  </si>
  <si>
    <t>◎사회단체(국민운동단체)운영비 지원</t>
  </si>
  <si>
    <t>◎자유총연맹 6.25전쟁 체험사업 지원</t>
  </si>
  <si>
    <t>◎바르게살기운동협의회 기능보강 사업 지원</t>
  </si>
  <si>
    <t>◎강원도 새마을지도자대회 지원</t>
  </si>
  <si>
    <t>◎강원도 새마을 핵심지도자 워크숍 지원</t>
  </si>
  <si>
    <t>◎새마을 지도자 자녀 장학금</t>
  </si>
  <si>
    <t>◎안심강원, 안전강원 교육 사업</t>
  </si>
  <si>
    <t>◎민주평통 강원지역회의 통일운동사업 지원</t>
  </si>
  <si>
    <t>◎민주평통 강원지역회의 운영지원</t>
  </si>
  <si>
    <t>◎적십자봉사회 응급처치법경연 및 한마음대회</t>
  </si>
  <si>
    <t>◎적십자 동해지구협의회 기능보강 사업</t>
  </si>
  <si>
    <t>◎영서남부 적십자봉사관 리모델링 지원</t>
  </si>
  <si>
    <t>◎미수복강원도민회 지원</t>
  </si>
  <si>
    <t>◎대통령기 이북도민체육대회 및 안보교육</t>
  </si>
  <si>
    <t>◎출향도민 도정 참여 및 활성화 지원</t>
  </si>
  <si>
    <t>◎이북5도 강원도사무소 운영</t>
  </si>
  <si>
    <t>◎이북도민 합동망향제 및 실향민문화축전</t>
  </si>
  <si>
    <t>◎출향도민 한마음대축제</t>
  </si>
  <si>
    <t>◎남북요리경연대회</t>
  </si>
  <si>
    <t>◎자원봉사 마일리지제 운영</t>
  </si>
  <si>
    <t>◎자원봉사 우수프로그램 활성화 지원</t>
  </si>
  <si>
    <t>◎자원봉사 연계협력 및 홍보강화</t>
  </si>
  <si>
    <t>◎가족봉사활동 육성 지원</t>
  </si>
  <si>
    <t>◎초등학생 예비 봉사왕 육성</t>
  </si>
  <si>
    <t>◎YOUTH 자원봉사 아이디어 공모 및 발표대회</t>
  </si>
  <si>
    <t>◎도 자원봉사센터 운영</t>
  </si>
  <si>
    <t>◎강원도 자원봉사자 대회</t>
  </si>
  <si>
    <t>◎시군 자원봉사 프로그램 운영</t>
  </si>
  <si>
    <t>◎시군 사회조사 추진</t>
  </si>
  <si>
    <t>◎인구감소극복 강원네트워크 활성화 지원</t>
  </si>
  <si>
    <t>◎미래세대 학생 대상 인구교육</t>
  </si>
  <si>
    <t>◎인구감소 대응 협력사업(홍보 캠페인) 추진</t>
  </si>
  <si>
    <t>◎지역소멸대응 전문가 초청 토크콘서트 개최</t>
  </si>
  <si>
    <t>◎종축장 부지 활용 타당성 연구용역</t>
  </si>
  <si>
    <t>◎미시령터널 통행량 증대사업 추진</t>
  </si>
  <si>
    <t>◎도 경계 주변환경 정비</t>
  </si>
  <si>
    <t>◎행복한 우리마을 조성사업</t>
  </si>
  <si>
    <t>◎3·三한 삶의 질 향상사업</t>
  </si>
  <si>
    <t>◎공유재산관리 도비보조금</t>
  </si>
  <si>
    <t>◎문해교육기관 운영비 지원</t>
  </si>
  <si>
    <t>◎강원대학교 법학전문대학원 장학금 지원</t>
  </si>
  <si>
    <t>◎대학발전 육성사업</t>
  </si>
  <si>
    <t>◎강원도립대학교 산학협력단 운영지원</t>
  </si>
  <si>
    <t>◎강원도 원팀 다짐대회</t>
  </si>
  <si>
    <t>◎친선 체육대회</t>
  </si>
  <si>
    <t>◎문화와 예술이 있는 강원장터</t>
  </si>
  <si>
    <t>◎공공근로사업</t>
  </si>
  <si>
    <t>◎강원도 일자리 공제조합 고도화사업</t>
  </si>
  <si>
    <t>◎정규직 일자리 보조금 지원</t>
  </si>
  <si>
    <t>◎준·고령자 기업체 인턴채용 지원</t>
  </si>
  <si>
    <t>◎강원도 사회보험료 지원</t>
  </si>
  <si>
    <t>◎생계형 1인 자영업자 사회보험료 지원</t>
  </si>
  <si>
    <t>◎창업동아리 활성화 지원</t>
  </si>
  <si>
    <t>◎대학생 창업캠프 및 창업경진대회 지원</t>
  </si>
  <si>
    <t>◎슈퍼챌린지 강원사업 지원</t>
  </si>
  <si>
    <t>◎공익형 일자리 사업</t>
  </si>
  <si>
    <t>◎도 취업지원센터 활동비 등 지원</t>
  </si>
  <si>
    <t>◎민간기업 보조금</t>
  </si>
  <si>
    <t>◎특화형 일자리 사업</t>
  </si>
  <si>
    <t>◎어르신일자리 사업 시군 상사업비</t>
  </si>
  <si>
    <t>◎노인일자리 참여 어르신 활동비 추가 지원</t>
  </si>
  <si>
    <t>◎노인일자리 지원기관 회계 전담인력 지원</t>
  </si>
  <si>
    <t>◎새일센터 종사자 처우개선</t>
  </si>
  <si>
    <t>◎경력단절여성 구직활동 특별 지원</t>
  </si>
  <si>
    <t>◎여성인력개발센터 운영</t>
  </si>
  <si>
    <t>◎여성인력개발센터 기능보강</t>
  </si>
  <si>
    <t>◎타시도 이전기업 보조금 지원</t>
  </si>
  <si>
    <t>◎농공단지 활성화 지원</t>
  </si>
  <si>
    <t>◎남춘천일반산업단지 기반시설 설치비 지원</t>
  </si>
  <si>
    <t>◎철원 김화농공단지 복합센터 건립 지원</t>
  </si>
  <si>
    <t>◎공공기관 연계 남북경제협력 혁신포럼 지원</t>
  </si>
  <si>
    <t>◎강원도 수출기업 서포트 시스템 유지보수</t>
  </si>
  <si>
    <t>◎글로벌 온라인 유통망 입점 및 온라인 방송 판촉지원</t>
  </si>
  <si>
    <t>◎한중일러 지방국제경제무역 교류회 개최</t>
  </si>
  <si>
    <t>◎동북아경제협력포럼 개최</t>
  </si>
  <si>
    <t>◎도내 외국인유학생 문화교류축전</t>
  </si>
  <si>
    <t>◎전략품목 해외 경쟁력 강화</t>
  </si>
  <si>
    <t>◎통합수출지원체계 구축</t>
  </si>
  <si>
    <t>◎해외시장 개척지원</t>
  </si>
  <si>
    <t>◎해외 토털마케팅 추진</t>
  </si>
  <si>
    <t>◎수출상품 품질향상(선별·포장) 지원</t>
  </si>
  <si>
    <t>◎농특산물 수출촉진비 지원</t>
  </si>
  <si>
    <t>◎농식품 수출자조금 조성지원</t>
  </si>
  <si>
    <t>◎25주년 기념사업 추진</t>
  </si>
  <si>
    <t>◎국제친선 문화교류사업 추진</t>
  </si>
  <si>
    <t>◎구미주권 신흥시장 개척</t>
  </si>
  <si>
    <t>◎태국(동남아) 신흥시장 개척</t>
  </si>
  <si>
    <t>◎신북방 시장 개척 카자흐스탄 수출거점 확보</t>
  </si>
  <si>
    <t>◎도내 농특산(김치-젓갈) 일본시장 히트상품화</t>
  </si>
  <si>
    <t>◎ 동북아 평화공존 포럼</t>
  </si>
  <si>
    <t>◎구미주권 무역사절단 운영</t>
  </si>
  <si>
    <t>◎전략적 바이오 수출시장 개척</t>
  </si>
  <si>
    <t>◎북방경제협력 및 한·러 통관행정 개선방안 학술세미나 개최</t>
  </si>
  <si>
    <t>◎남·북·러 청소년 평화콘서트</t>
  </si>
  <si>
    <t>◎동남아 시장 진출 지원</t>
  </si>
  <si>
    <t>◎필리핀 신규시장 개척 추진</t>
  </si>
  <si>
    <t>◎동해·묵호항 홍보 지원</t>
  </si>
  <si>
    <t>◎DBS 항로 활성화 홍보 지원</t>
  </si>
  <si>
    <t>◎북방항로 물류교역 중점항만 육성</t>
  </si>
  <si>
    <t>◎크루즈선 운항장려금 지원</t>
  </si>
  <si>
    <t>◎홍보물 제작</t>
  </si>
  <si>
    <t>시장,군수(18)</t>
  </si>
  <si>
    <t>시장,군수(18)</t>
    <phoneticPr fontId="1" type="noConversion"/>
  </si>
  <si>
    <t>◎관광사업체 종사자 교육</t>
  </si>
  <si>
    <t>◎강원관광아카데미 운영</t>
  </si>
  <si>
    <t>◎강원관광서비스경진대회 개최</t>
  </si>
  <si>
    <t>◎강원관광인대회</t>
  </si>
  <si>
    <t>◎강원도 종합관광안내소 운영(강릉)</t>
  </si>
  <si>
    <t>◎관광안내 차량 구입</t>
  </si>
  <si>
    <t>◎스마트 관광안내시스템 설치 지원</t>
  </si>
  <si>
    <t>◎관광편의시설 접근성 개선사업</t>
  </si>
  <si>
    <t>◎강원관광 이미지콘텐츠 공모전</t>
  </si>
  <si>
    <t>◎국도 44호선과 연계한 수도권 관광객 유치</t>
  </si>
  <si>
    <t>◎외국인 관광택시 시범운영</t>
  </si>
  <si>
    <t>◎지역축제 육성·지원</t>
  </si>
  <si>
    <t>◎문화자원 체험(템플스테이) 관광 상품화</t>
  </si>
  <si>
    <t>◎음악여행 버스킹 상설공연</t>
  </si>
  <si>
    <t>◎전통상설공연의 관광상품화</t>
  </si>
  <si>
    <t>◎호수문화권 관광상품 개발운영</t>
  </si>
  <si>
    <t>◎설악권 관광상품 공동개발</t>
  </si>
  <si>
    <t>◎강원도 야간상품 10선 운영</t>
  </si>
  <si>
    <t>◎미디어파사드 구축</t>
  </si>
  <si>
    <t>◎국제회의 유치 및 개최 지원</t>
  </si>
  <si>
    <t>◎국제회의산업 전담기구 지원</t>
  </si>
  <si>
    <t>◎남북 강원도 PEACE WEEK(평화주간)</t>
  </si>
  <si>
    <t>◎2019 평창세계문화대회 추진</t>
  </si>
  <si>
    <t>◎대관령 옛길걷기 체험행사 지원</t>
  </si>
  <si>
    <t>◎묵호등대마을 포토존 시설사업</t>
  </si>
  <si>
    <t>◎국가지질명소 백복령 카르스트지형 주변정리 사업</t>
  </si>
  <si>
    <t>◎강촌 출렁다리 주변 야간 경관시설물 확충</t>
  </si>
  <si>
    <t>◎평창송어축제장 주변 경관조성사업</t>
  </si>
  <si>
    <t>◎치악산 황장목 소나무길 걷기대회</t>
  </si>
  <si>
    <t>◎강원도 명품길 지정</t>
  </si>
  <si>
    <t>◎명사와 함께 떠나는 올림픽 아리바우길 걷기 대장정 개최</t>
  </si>
  <si>
    <t>◎태백 슬로우레스토랑 조성(IT전시체험콘텐츠)</t>
  </si>
  <si>
    <t>◎철원 평화문화광장 관리 운영</t>
  </si>
  <si>
    <t>◎캠핑장 운영개선 및 활성화</t>
  </si>
  <si>
    <t>◎설악동 순환 산책로 조성사업</t>
  </si>
  <si>
    <t>◎설악동 소공원 조성사업</t>
  </si>
  <si>
    <t>◎문화시민학교 교육강좌 운영</t>
  </si>
  <si>
    <t>◎강원도 문화의 날 기념행사</t>
  </si>
  <si>
    <t>◎김유정문학제</t>
  </si>
  <si>
    <t>◎무위당 장일순 25주기 기념 생명협동 문화제</t>
  </si>
  <si>
    <t>◎대한민국 강릉단오서화대전</t>
  </si>
  <si>
    <t>◎강릉사투리 보존 전승</t>
  </si>
  <si>
    <t>◎강릉농악보존회 전승지원</t>
  </si>
  <si>
    <t>◎2018동계올림픽 성공 1주년 기념 강원 수석전</t>
  </si>
  <si>
    <t>◎강원도 탄광촌 문화제</t>
  </si>
  <si>
    <t>◎원주 중앙동 문화의거리 야외공연장 리모델링</t>
  </si>
  <si>
    <t>◎강릉 솔올공연장 천막 설치공사</t>
  </si>
  <si>
    <t>◎국제 문화예술교류 사업</t>
  </si>
  <si>
    <t>◎동해 사진연합전 및 한중일 국제사진전</t>
  </si>
  <si>
    <t>◎환동해권 국제문화예술 교류사업</t>
  </si>
  <si>
    <t>◎강릉 국제청소년 예술축전</t>
  </si>
  <si>
    <t>◎신사임당 미술대전</t>
  </si>
  <si>
    <t>◎박경리 문학축전</t>
  </si>
  <si>
    <t>◎찾아가는 문화활동 지원</t>
  </si>
  <si>
    <t>◎토지문화관 예술창작활동</t>
  </si>
  <si>
    <t>◎강릉 명주인형극제</t>
  </si>
  <si>
    <t>◎한지문화제</t>
  </si>
  <si>
    <t>◎비목나라 2019 현충문화제</t>
  </si>
  <si>
    <t>◎춘천 인형극 아카데미</t>
  </si>
  <si>
    <t>◎남북 문화예술 교류사업</t>
  </si>
  <si>
    <t>◎솔향인형극단 토요상설 정기공연</t>
  </si>
  <si>
    <t>◎연극 아카데미 지원</t>
  </si>
  <si>
    <t>◎이탈리아 한지문화제</t>
  </si>
  <si>
    <t>◎아리아라리 전국공연 지원</t>
  </si>
  <si>
    <t>◎평창 숲속 힐링뮤직 페스티벌</t>
  </si>
  <si>
    <t>◎홍천 전국민요경창대회</t>
  </si>
  <si>
    <t>◎어린이 독서문화프로그램</t>
  </si>
  <si>
    <t>◎2019 청소년문화예술교육 지원</t>
  </si>
  <si>
    <t>◎2019 국제무용페스티벌</t>
  </si>
  <si>
    <t>◎춘천 강변가요제</t>
  </si>
  <si>
    <t>◎강원문단 21C 비전</t>
  </si>
  <si>
    <t>◎강원문학상과 청소년문학상</t>
  </si>
  <si>
    <t>◎강원문화예술상 운영</t>
  </si>
  <si>
    <t>◎국악활성화</t>
  </si>
  <si>
    <t>◎강원도 학생 음악 콩쿠르</t>
  </si>
  <si>
    <t>◎소중한 강원 역사문화유산 알리기</t>
  </si>
  <si>
    <t>◎강릉 남산공원 청소년 문화예술 한마당</t>
  </si>
  <si>
    <t>◎강원 미술시장</t>
  </si>
  <si>
    <t>◎강원 아트페어</t>
  </si>
  <si>
    <t>◎동해 생활문화센터 기능보강</t>
  </si>
  <si>
    <t>◎농아인협회 수어통역사 양성</t>
  </si>
  <si>
    <t>◎문화예술분야 사회단체 지원</t>
  </si>
  <si>
    <t>◎강원 예술누리 공간 지원</t>
  </si>
  <si>
    <t>◎대표도서관 사업 지원</t>
  </si>
  <si>
    <t>◎스마트도서관 조성</t>
  </si>
  <si>
    <t>◎접경지역 작은도서관 조성</t>
  </si>
  <si>
    <t>◎작은도서관 운영 활성화</t>
  </si>
  <si>
    <t>◎평창남북평화영화제 개최</t>
  </si>
  <si>
    <t>◎도내 영화제 지원</t>
  </si>
  <si>
    <t>◎대통령배 e-스포츠 대회 참가지원</t>
  </si>
  <si>
    <t>◎강원의 설화 애니메이션 콘텐츠 제작</t>
  </si>
  <si>
    <t>◎춘천애니타운페스티벌</t>
  </si>
  <si>
    <t>◎그랑블루 페스티벌 2019 지원</t>
  </si>
  <si>
    <t>◎원주영상미디어센터 지원</t>
  </si>
  <si>
    <t>◎강원도 박물관·미술관 운영 활성화</t>
  </si>
  <si>
    <t>◎원주역사박물관 지역 도슨트 양성 지원</t>
  </si>
  <si>
    <t>◎율곡 이이 선양</t>
  </si>
  <si>
    <t>◎만해 한용운 선양</t>
  </si>
  <si>
    <t>◎의암 류인석 선양</t>
  </si>
  <si>
    <t>◎운곡 원천석 선양</t>
  </si>
  <si>
    <t>◎동안 이승휴 선양</t>
  </si>
  <si>
    <t>◎교산 허균 선양</t>
  </si>
  <si>
    <t>◎난설헌 허초희 선양</t>
  </si>
  <si>
    <t>◎어촌 심언광 선양</t>
  </si>
  <si>
    <t>◎청오 차상찬 선양</t>
  </si>
  <si>
    <t>◎청송 심연수 선양</t>
  </si>
  <si>
    <t>◎사물놀이 경연대회</t>
  </si>
  <si>
    <t>◎강원문화 대축전</t>
  </si>
  <si>
    <t>◎전통문화논문 연구발표대회</t>
  </si>
  <si>
    <t>◎어르신문화프로그램 교류활성화</t>
  </si>
  <si>
    <t>◎주요제례행사</t>
  </si>
  <si>
    <t>◎강릉단오제</t>
  </si>
  <si>
    <t>◎강원민속예술축제 개최</t>
  </si>
  <si>
    <t>◎한국민속예술축제 참가</t>
  </si>
  <si>
    <t>◎오대산 문화축전</t>
  </si>
  <si>
    <t>◎범일국사 문화축전</t>
  </si>
  <si>
    <t>◎문화원 고문헌 발굴</t>
  </si>
  <si>
    <t>◎강원도 지역문화 및 역사명소 조성</t>
  </si>
  <si>
    <t>◎한문관찬지리지 수춘지 번역 발간</t>
  </si>
  <si>
    <t>◎2019 호국문화제</t>
  </si>
  <si>
    <t>◎청소년 충효교실 운영</t>
  </si>
  <si>
    <t>◎충효교육원 교육사업 운영</t>
  </si>
  <si>
    <t>◎율곡평생교육원 강좌 운영</t>
  </si>
  <si>
    <t>◎건조물 문화재 실측조사</t>
  </si>
  <si>
    <t>◎도 무형문화재 전승금</t>
  </si>
  <si>
    <t>◎강릉 단오제 보존회 전승 지원</t>
  </si>
  <si>
    <t>◎도 무형문화재 공개행사</t>
  </si>
  <si>
    <t>◎유네스코 대한민국 대축제</t>
  </si>
  <si>
    <t>◎강원무형문화재 전승한마당 행사</t>
  </si>
  <si>
    <t>◎역사문화 고증 및 가치 발굴</t>
  </si>
  <si>
    <t>◎도지정문화재 보수정비</t>
  </si>
  <si>
    <t>◎IOT 기반 문화재 안전관리 시스템 구축</t>
  </si>
  <si>
    <t>◎강원도 사회복지사대회 지원</t>
  </si>
  <si>
    <t>◎사회복지신문 구독 지원</t>
  </si>
  <si>
    <t>◎강원도사회복지협의회 운영</t>
  </si>
  <si>
    <t>◎광역푸드뱅크 운영</t>
  </si>
  <si>
    <t>◎강원도사회복지공동모금회 운영</t>
  </si>
  <si>
    <t>◎강원도사회복지대회 지원</t>
  </si>
  <si>
    <t>◎도단위 사회복지기관 종사자 처우개선 수당 지원</t>
  </si>
  <si>
    <t>◎기부식품 나눔 활성화 사업</t>
  </si>
  <si>
    <t>◎시ㆍ군 사회복지협의회 운영</t>
  </si>
  <si>
    <t>◎푸드마켓 운영</t>
  </si>
  <si>
    <t>◎시군 사회복지기관 종사자 처우개선 수당지원</t>
  </si>
  <si>
    <t>◎시군 사회복지협의회 기능보강</t>
  </si>
  <si>
    <t>◎강원도사회공헌정보센터 운영</t>
  </si>
  <si>
    <t>◎도단위 사회복지시설 종사자 복지수당</t>
  </si>
  <si>
    <t>◎종합사회복지관 역량강화 워크숍</t>
  </si>
  <si>
    <t>◎시ㆍ군 사회복지시설 종사자 복지수당</t>
  </si>
  <si>
    <t>◎희망플랜사업지원</t>
  </si>
  <si>
    <t>◎개인운영신고시설 지원</t>
  </si>
  <si>
    <t>◎사회복지시설 종사자 상해보험 가입비 지원</t>
  </si>
  <si>
    <t>◎종합사회복지관 기능보강</t>
  </si>
  <si>
    <t>◎홍천군 종합사회복지관 장비보강</t>
  </si>
  <si>
    <t>◎보훈단체 운영비 지원</t>
  </si>
  <si>
    <t>◎도 보훈회관 운영 지원</t>
  </si>
  <si>
    <t>◎상이군경 의료재활 및 급식 지원</t>
  </si>
  <si>
    <t>◎보훈가족 위로행사 지원</t>
  </si>
  <si>
    <t>◎저소득 국가유공자 생활지원</t>
  </si>
  <si>
    <t>◎도 보훈단체협의회 활성화 지원</t>
  </si>
  <si>
    <t>◎3·1운동 및 임시정부수립 100주년 기념사업 추진</t>
  </si>
  <si>
    <t>◎장례선양단 지원</t>
  </si>
  <si>
    <t>◎6·25 기념행사 지원</t>
  </si>
  <si>
    <t>◎독립유공자·유족 의료비 지원</t>
  </si>
  <si>
    <t>◎강원도 참전명예수당 지원</t>
  </si>
  <si>
    <t>◎도 보훈회관 시설 유지보수 지원</t>
  </si>
  <si>
    <t>◎월남전 강원도 전사자 명판 건립</t>
  </si>
  <si>
    <t>◎장례선양단 차량지원</t>
  </si>
  <si>
    <t>◎재향군인회관 기능보강 지원</t>
  </si>
  <si>
    <t>◎보훈단체 기능보강 지원</t>
  </si>
  <si>
    <t>◎차상위 긴급지원</t>
  </si>
  <si>
    <t>◎강원자활상품박람회 지원</t>
  </si>
  <si>
    <t>◎자활단체 사업활성화 지원</t>
  </si>
  <si>
    <t>◎다자녀가정 특별지원</t>
  </si>
  <si>
    <t>◎다자녀가정 우수시책 공모대회</t>
  </si>
  <si>
    <t>◎지역특화사업 운영</t>
  </si>
  <si>
    <t>◎시설아동 유소년스포츠단 운영</t>
  </si>
  <si>
    <t>◎아동지킴이단 운영</t>
  </si>
  <si>
    <t>◎패밀리 뮤직 페스티벌 지원</t>
  </si>
  <si>
    <t>◎보호아동 자립지원전담기관 운영</t>
  </si>
  <si>
    <t>◎방학중 아동급식</t>
  </si>
  <si>
    <t>◎결식아동 도시락배달 유류비</t>
  </si>
  <si>
    <t>◎보호아동 생활안정 지원</t>
  </si>
  <si>
    <t>◎지역아동센터 운영 부족분 지원</t>
  </si>
  <si>
    <t>◎지역아동센터 급식도우미 지원</t>
  </si>
  <si>
    <t>◎지역아동센터 지원단 기능보강 지원</t>
  </si>
  <si>
    <t>◎지역아동센터 기능보강 지원</t>
  </si>
  <si>
    <t>◎지역아동센터 냉난방비 지원</t>
  </si>
  <si>
    <t>◎지역아동센터 냉난방기기 등 지원</t>
  </si>
  <si>
    <t>◎영어 원어민교사 지원</t>
  </si>
  <si>
    <t>◎지역아동센터 축제 한마당 지원</t>
  </si>
  <si>
    <t>◎입양축하금 지원</t>
  </si>
  <si>
    <t>◎아동일시보호시설 운영</t>
  </si>
  <si>
    <t>◎학대피해아동쉼터 기능보강 지원</t>
  </si>
  <si>
    <t>◎결연기관 운영</t>
  </si>
  <si>
    <t>◎가정위탁지원센터 운영</t>
  </si>
  <si>
    <t>◎육아기본수당</t>
  </si>
  <si>
    <t>◎보육료 부모부담금 등 지원</t>
  </si>
  <si>
    <t>◎강원도육아종합지원센터 기능보강 지원</t>
  </si>
  <si>
    <t>◎시군육아종합지원센터 운영 지원</t>
  </si>
  <si>
    <t>◎저소득층 아동 입학준비금 지원</t>
  </si>
  <si>
    <t>◎어린이집 품질 향상 지원</t>
  </si>
  <si>
    <t>◎우수어린이집 프로그램 지원</t>
  </si>
  <si>
    <t>◎어린이집CCTV 설치 지원</t>
  </si>
  <si>
    <t>◎어린이집 기능보강 사업</t>
  </si>
  <si>
    <t>◎어린이집 개보수 지원</t>
  </si>
  <si>
    <t>◎어린이집 소방안전장비 지원</t>
  </si>
  <si>
    <t>◎어린이집 교직원 처우개선 지원</t>
  </si>
  <si>
    <t>◎어린이집 보육품질 제고 컨설팅 및 교육 지원</t>
  </si>
  <si>
    <t>◎강원어린이집 한마음대회</t>
  </si>
  <si>
    <t>◎어린이집 보조인력 일자리 지원</t>
  </si>
  <si>
    <t>◎사회단체 운영비 지원(대한노인회)</t>
  </si>
  <si>
    <t>◎대한노인회 강원도연합회 임직원 워크숍</t>
  </si>
  <si>
    <t>◎노인회 기능보강 지원</t>
  </si>
  <si>
    <t>◎경로당 운영비 지원</t>
  </si>
  <si>
    <t>◎경로당 순회프로그램 관리자 지원</t>
  </si>
  <si>
    <t>◎경로당 프로그램 운영비 지원</t>
  </si>
  <si>
    <t>◎경로당 기능보강 지원</t>
  </si>
  <si>
    <t>◎전국 노인자원봉사 대축제 참가 지원</t>
  </si>
  <si>
    <t>◎어버이날 기념 경로효친 행사</t>
  </si>
  <si>
    <t>◎노인의날 기념 및 강원어르신 한마당축제</t>
  </si>
  <si>
    <t>◎노인대학 운영 프로그램비 지원</t>
  </si>
  <si>
    <t>◎실버예술단 지원</t>
  </si>
  <si>
    <t>◎장수수당 지원</t>
  </si>
  <si>
    <t>◎혹서기·혹한기 홀몸 어르신 마실방 지원</t>
  </si>
  <si>
    <t>◎효(孝)지킴센터 운영지원</t>
  </si>
  <si>
    <t>◎시니어 요양보호사 특별 지원</t>
  </si>
  <si>
    <t>◎돌봄서비스 종사자 직무함양 교육</t>
  </si>
  <si>
    <t>◎돌봄서비스 종사자 활동보조</t>
  </si>
  <si>
    <t>◎재가노인지원서비스 지원</t>
  </si>
  <si>
    <t>◎도 사회복지시설 종사자 복지수당</t>
  </si>
  <si>
    <t>◎시군 노인복지시설 종사자 복지수당</t>
  </si>
  <si>
    <t>◎시군 장애인복지시설 종사자 복지수당</t>
  </si>
  <si>
    <t>◎노인보호전문기관 차량지원</t>
  </si>
  <si>
    <t>◎독거노인 무료급식소 기능보강 지원</t>
  </si>
  <si>
    <t>◎노인복지관 기능보강 지원</t>
  </si>
  <si>
    <t>◎장애인여가지원센터 운영</t>
  </si>
  <si>
    <t>◎장애인종합상담실 운영</t>
  </si>
  <si>
    <t>◎장애인 편의시설지원센터 운영</t>
  </si>
  <si>
    <t>◎장애인 편의지도 제작</t>
  </si>
  <si>
    <t>◎시군 장애인종합상담실 운영</t>
  </si>
  <si>
    <t>◎시군 장애인 편의시설지원센터 지원</t>
  </si>
  <si>
    <t>◎소규모 민간시설 접근성 개선</t>
  </si>
  <si>
    <t>◎시각장애인자립지원센터 운영</t>
  </si>
  <si>
    <t>◎척수장애인 재활지원센터 운영</t>
  </si>
  <si>
    <t>◎지적장애인자립지원센터 운영</t>
  </si>
  <si>
    <t>◎시군 시각장애인자립지원센터 운영</t>
  </si>
  <si>
    <t>◎전국 지적장애인자립지원센터 워크숍</t>
  </si>
  <si>
    <t>◎지적장애인자립지원센터 초기설치비 지원</t>
  </si>
  <si>
    <t>◎장애인 정보화지원</t>
  </si>
  <si>
    <t>◎장애인정보화지원센터운영</t>
  </si>
  <si>
    <t>◎사회복지기관 종사자 처우개선</t>
  </si>
  <si>
    <t>◎시군 사회복지기관 종사자 처우개선</t>
  </si>
  <si>
    <t>◎늘해랑보호작업장 운영</t>
  </si>
  <si>
    <t>◎호반보호작업센터 운영</t>
  </si>
  <si>
    <t>◎장애인직업재활시설 기능보강</t>
  </si>
  <si>
    <t>◎점자도서관 운영</t>
  </si>
  <si>
    <t>◎장애인 생활이동지원센터 운영</t>
  </si>
  <si>
    <t>◎하나린주간보호소 운영</t>
  </si>
  <si>
    <t>◎도 수어통역센터 운영</t>
  </si>
  <si>
    <t>◎강원도장애인종합복지관 운영</t>
  </si>
  <si>
    <t>◎새라새주간보호소 운영</t>
  </si>
  <si>
    <t>◎장애인 하나린단기보호소 운영</t>
  </si>
  <si>
    <t>◎장애인 공동생활가정(하나린의집) 운영</t>
  </si>
  <si>
    <t>◎장애인 공동생활가정(이레,아셀) 운영</t>
  </si>
  <si>
    <t>◎장애인거주시설관리 전담인력 지원</t>
  </si>
  <si>
    <t>◎장애인거주시설 기능보강</t>
  </si>
  <si>
    <t>◎장애인생활이동지원센터 차량 지원</t>
  </si>
  <si>
    <t>◎장애인지역사회재활시설 기능보강 지원</t>
  </si>
  <si>
    <t>◎중증장애인자립생활지원센터 프로그램 운영</t>
  </si>
  <si>
    <t>◎장애인 자립퇴소 정착금 지원</t>
  </si>
  <si>
    <t>◎장애인신문 구독료 지원</t>
  </si>
  <si>
    <t>◎도-돗토리현 국제교류</t>
  </si>
  <si>
    <t>◎자립생활주택 운영비 지원</t>
  </si>
  <si>
    <t>◎자립생활주택 초기설치비 지원</t>
  </si>
  <si>
    <t>◎장애인 거주시설 기능보강</t>
  </si>
  <si>
    <t>◎장애인 비급여 보장구 구입비 지원</t>
  </si>
  <si>
    <t>◎장애인 무료급식 지원</t>
  </si>
  <si>
    <t>◎장애인 건강검진 지원</t>
  </si>
  <si>
    <t>◎중증장애인 활동보조 지원</t>
  </si>
  <si>
    <t>◎장애인생산품 판매시설 마케팅인력 지원</t>
  </si>
  <si>
    <t>◎장애인생산품 홍보전시회</t>
  </si>
  <si>
    <t>◎사랑의 이동재활치료센터 운영</t>
  </si>
  <si>
    <t>◎여성장애인 가사도우미 지원</t>
  </si>
  <si>
    <t>◎지역 장애인권익옹호기관 운영</t>
  </si>
  <si>
    <t>◎강원도 농아인대회</t>
  </si>
  <si>
    <t>◎장애인 한마음 전진대회</t>
  </si>
  <si>
    <t>◎강원도 농아인민속놀이대회</t>
  </si>
  <si>
    <t>◎흰지팡이의 날 행사지원</t>
  </si>
  <si>
    <t>◎강원도 지적장애인복지대회 지원</t>
  </si>
  <si>
    <t>◎강원 장애인 행복나눔 페스티벌</t>
  </si>
  <si>
    <t>◎장애인의 날 기념행사</t>
  </si>
  <si>
    <t>◎지적장애인 부모대학 운영지원</t>
  </si>
  <si>
    <t>◎장애인 기능경기대회 지원</t>
  </si>
  <si>
    <t>◎장애인복지증진사업 공모</t>
  </si>
  <si>
    <t>◎장애인 권익증진</t>
  </si>
  <si>
    <t>◎인권교육 및 학대예방 프로그램 운영</t>
  </si>
  <si>
    <t>◎장애인 접근성 개선 지원</t>
  </si>
  <si>
    <t>◎발달장애인 사회참여 지원</t>
  </si>
  <si>
    <t>◎장애인지역사회복지시설 기능보강</t>
  </si>
  <si>
    <t>◎장애인단체 기능보강</t>
  </si>
  <si>
    <t>◎진폐재해자단체 기능보강</t>
  </si>
  <si>
    <t>◎평창장애포럼</t>
  </si>
  <si>
    <t>◎강원다문화복지신문 구독 지원</t>
  </si>
  <si>
    <t>◎시·군 사회복지시설 종사자 복지수당</t>
  </si>
  <si>
    <t>◎강원여성 정치지도자 육성</t>
  </si>
  <si>
    <t>◎임윤지당 얼 선양</t>
  </si>
  <si>
    <t>◎윤희순 의사 얼 선양</t>
  </si>
  <si>
    <t>◎3·1운동 기념 항일운동 전개 특별전</t>
  </si>
  <si>
    <t>◎3·1운동기념 일제강점기 강원여성자료집발간</t>
  </si>
  <si>
    <t>◎강원여성 역사문화 탐방</t>
  </si>
  <si>
    <t>◎시도주최 양성평등주간 기념행사 지원</t>
  </si>
  <si>
    <t>◎강원여성 녹색생활 실천교육</t>
  </si>
  <si>
    <t>◎사회복지기관 종사자 처우개선 수당지원</t>
  </si>
  <si>
    <t>◎여성권익증진시설 운영 지원(자체)(직접)</t>
  </si>
  <si>
    <t>◎여성폭력피해 위기가정 긴급지원(자체)(직접)</t>
  </si>
  <si>
    <t>◎여성폭력피해 위기가정 긴급지원(자체)</t>
  </si>
  <si>
    <t>◎안심귀가 동행서비스</t>
  </si>
  <si>
    <t>◎결혼이민자 취업 교육</t>
  </si>
  <si>
    <t>◎결혼이민자 검정고시 교육</t>
  </si>
  <si>
    <t>◎세계인의날 기념행사</t>
  </si>
  <si>
    <t>◎세계인의날 기념행사 참가비</t>
  </si>
  <si>
    <t>◎다문화가족 힐링캠프</t>
  </si>
  <si>
    <t>◎다문화가족 합창단 운영</t>
  </si>
  <si>
    <t>◎다문화가족 모국방문 사업</t>
  </si>
  <si>
    <t>◎다문화 감수성 향상 이해 프로그램</t>
  </si>
  <si>
    <t>◎강원도다문화가족지원 거점센터 운영</t>
  </si>
  <si>
    <t>◎강원도다문화가족지원 거점센터 종사자 처우개선 수당</t>
  </si>
  <si>
    <t>◎건강가정다문화가족지원센터 운영(자체)</t>
  </si>
  <si>
    <t>◎건강가정다문화가족지원센터 기능보강</t>
  </si>
  <si>
    <t>◎다문화 방문지도사 처우개선</t>
  </si>
  <si>
    <t>◎저소득 한부모가정 생활안정 지원</t>
  </si>
  <si>
    <t>◎한부모가족자녀 교육비 지원</t>
  </si>
  <si>
    <t>◎건강한 가족문화 확산 사업</t>
  </si>
  <si>
    <t>◎가족행복드림사업</t>
  </si>
  <si>
    <t>◎청소년 문화예술 페스티벌</t>
  </si>
  <si>
    <t>◎청소년창작영상제</t>
  </si>
  <si>
    <t>◎도 청소년상담복지센터 종사자 복지수당</t>
  </si>
  <si>
    <t>◎운영비 지원(수당 및 의료소모품 구입)</t>
  </si>
  <si>
    <t>◎노인건강프로그램 운영비</t>
  </si>
  <si>
    <t>◎건강증진실 장비보강</t>
  </si>
  <si>
    <t>◎보건지소 건강프로그램 운영비</t>
  </si>
  <si>
    <t>◎진료업무대행의사 인건비 지원</t>
  </si>
  <si>
    <t>◎감염병 매개모기 방제 지원</t>
  </si>
  <si>
    <t>◎한센병력자 정착선도</t>
  </si>
  <si>
    <t>◎에이즈 예방홍보 및 감염인 상담</t>
  </si>
  <si>
    <t>◎취약계층 결핵·호흡기질환 이동진료</t>
  </si>
  <si>
    <t>◎학교내 결핵소집단 조기발견 검진</t>
  </si>
  <si>
    <t>◎결핵환자 진료 및 관리지원</t>
  </si>
  <si>
    <t>◎국민건강증진을 위한 이동검진 지원</t>
  </si>
  <si>
    <t>◎건강검진 서비스 제공</t>
  </si>
  <si>
    <t>◎가족보건복지사업 지원</t>
  </si>
  <si>
    <t>◎다문화가정 부부 건강검진 지원</t>
  </si>
  <si>
    <t>◎모바일 헬스케어사업 지원</t>
  </si>
  <si>
    <t>◎청소년 흡연 ZERO 사업 지원</t>
  </si>
  <si>
    <t>◎강원도광역정신건강복지센터 종사자 처우개선</t>
  </si>
  <si>
    <t>◎정신보건시설 종사자 처우개선</t>
  </si>
  <si>
    <t>◎광역자살예방센터 사업 지원</t>
  </si>
  <si>
    <t>◎자살예방센터 운영 지원</t>
  </si>
  <si>
    <t>◎자살예방 사업비 및 전담인력 지원</t>
  </si>
  <si>
    <t>◎이통장 생명사랑 지킴이</t>
  </si>
  <si>
    <t>◎치매환자 원격의료 지원</t>
  </si>
  <si>
    <t>◎간호 및 의료용품 지원</t>
  </si>
  <si>
    <t>◎청년간호사 근속장려금 지원</t>
  </si>
  <si>
    <t>◎속초의료원 소아과 진료기능 보강</t>
  </si>
  <si>
    <t>◎강릉의료원 음압격리병상 운영지원</t>
  </si>
  <si>
    <t>◎ 강릉의료원 장례식장 리모델링 1식</t>
  </si>
  <si>
    <t>◎응급환자 수송체계 구축 인건비 등 지원</t>
  </si>
  <si>
    <t>◎공공산후조리원 운영비 지원</t>
  </si>
  <si>
    <t>◎산불피해이재민 의료비지원</t>
  </si>
  <si>
    <t>◎고위험 임산부 안전한 출산 지원</t>
  </si>
  <si>
    <t>◎중환자실 운영 지원</t>
  </si>
  <si>
    <t>◎재가진폐 및 의증환자 의료비</t>
  </si>
  <si>
    <t>◎보호자 없는 병실운영 지원</t>
  </si>
  <si>
    <t>◎장기기증 홍보 및 상담</t>
  </si>
  <si>
    <t>◎재난의료지원차량 운영</t>
  </si>
  <si>
    <t>◎의료취약지 산부인과 순회진료</t>
  </si>
  <si>
    <t>◎모유수유아 선발대회 지원</t>
  </si>
  <si>
    <t>◎공공산후조리원 설치 지원</t>
  </si>
  <si>
    <t>◎미용기술대회 지원</t>
  </si>
  <si>
    <t>◎음식점 위생등급제 지정 평가비</t>
  </si>
  <si>
    <t>◎건강한 강원만들기 캠페인</t>
  </si>
  <si>
    <t>◎농촌마을 공동급식 지원</t>
  </si>
  <si>
    <t>◎농촌마을 공동급식소 지원</t>
  </si>
  <si>
    <t>◎여성농업인 다용도작업대 지원</t>
  </si>
  <si>
    <t>◎명품마을 인센티브</t>
  </si>
  <si>
    <t>◎인증사업체 유통채널 확충</t>
  </si>
  <si>
    <t>◎와인체험장 조성사업</t>
  </si>
  <si>
    <t>◎강원농산어촌미래포럼</t>
  </si>
  <si>
    <t>◎도농상생프로젝트</t>
  </si>
  <si>
    <t>◎강원농산업포럼</t>
  </si>
  <si>
    <t>◎여성농업인 포럼</t>
  </si>
  <si>
    <t>◎농촌여성결혼이민자 모국방문지원</t>
  </si>
  <si>
    <t>◎여성농업인센터 운영 지원</t>
  </si>
  <si>
    <t>◎여성농업인 농가도우미 지원</t>
  </si>
  <si>
    <t>◎여성농업인 개인농작업 환경 개선</t>
  </si>
  <si>
    <t>◎여성농업인 복지바우처 지원</t>
  </si>
  <si>
    <t>◎농촌총각 결혼 지원</t>
  </si>
  <si>
    <t>◎농업인 고교생자녀 학자금 지원</t>
  </si>
  <si>
    <t>◎전문농업인 유통정보지 구독지원</t>
  </si>
  <si>
    <t>◎강원도 농어업 대상제 운영(홍보영상물 제작 등)</t>
    <phoneticPr fontId="1" type="noConversion"/>
  </si>
  <si>
    <t>◎농업인단체 역량강화 교육</t>
  </si>
  <si>
    <t>◎대학생농촌봉사활동</t>
  </si>
  <si>
    <t>◎토종작물 자원 수집</t>
  </si>
  <si>
    <t>◎제15회 농업경영인 강원도대회</t>
  </si>
  <si>
    <t>◎도시소비자 전통음식 만들기 행사</t>
  </si>
  <si>
    <t>◎생산자와 소비자가 함께하는 토종 나눔마당</t>
  </si>
  <si>
    <t>◎제4회 강원도농업인가족 한마음대회</t>
  </si>
  <si>
    <t>◎제10회 한국여성농업인 전국대회</t>
  </si>
  <si>
    <t>◎제28회 전국 으뜸농산물 홍보판매 한마당</t>
  </si>
  <si>
    <t>◎제5회 김치담그기한마당</t>
  </si>
  <si>
    <t>◎제16회 소비자와 함께하는 김치담그기 체험</t>
  </si>
  <si>
    <t>◎제6회 코리아아그리컬쳐푸드쇼 참가</t>
  </si>
  <si>
    <t>◎통일쌀 나누기운동</t>
  </si>
  <si>
    <t>◎외국인 근로자 근로편익 개선</t>
  </si>
  <si>
    <t>◎청년농업인 교육</t>
  </si>
  <si>
    <t>◎청년 취업농 지원</t>
  </si>
  <si>
    <t>◎청년농업인 창업기반 구축 지원</t>
  </si>
  <si>
    <t>◎귀농인 정착지원</t>
  </si>
  <si>
    <t>◎농촌체험 관광 홍보</t>
  </si>
  <si>
    <t>◎농촌체험휴양마을 체험학습 운영 지원</t>
  </si>
  <si>
    <t>◎농어촌민박 홍보 지원</t>
  </si>
  <si>
    <t>◎농촌체험 전문인력 양성 지원</t>
  </si>
  <si>
    <t>◎농어촌민박 시설환경개선 지원</t>
  </si>
  <si>
    <t>◎농촌관광 활성화 지원</t>
  </si>
  <si>
    <t>◎농촌축제 1개소(풍호마을 연꽃축제)</t>
    <phoneticPr fontId="1" type="noConversion"/>
  </si>
  <si>
    <t>◎농촌축제 지원(대기리 겨울축제)</t>
  </si>
  <si>
    <t>◎기업형 새농촌 마을만들기</t>
  </si>
  <si>
    <t>◎도약마을 2단계 지원</t>
  </si>
  <si>
    <t>◎닭 진드기 기피제 지원</t>
  </si>
  <si>
    <t>◎동물복지 운송 차량 지원</t>
  </si>
  <si>
    <t>◎동물복지 인증 지원</t>
  </si>
  <si>
    <t>◎가축시장 현대화 지원</t>
  </si>
  <si>
    <t>◎한우 품질고급화</t>
  </si>
  <si>
    <t>◎통합브랜드 가치제고(강원한우)</t>
    <phoneticPr fontId="1" type="noConversion"/>
  </si>
  <si>
    <t>◎양계농가 기후변화 대응시설 지원</t>
  </si>
  <si>
    <t>◎젖소개량지원</t>
  </si>
  <si>
    <t>◎청정양돈 경영 선진화</t>
  </si>
  <si>
    <t>◎양계농가 환경개선</t>
  </si>
  <si>
    <t>◎지능형 축산시설 지원</t>
  </si>
  <si>
    <t>◎가축분뇨처리장비 지원</t>
  </si>
  <si>
    <t>◎조사료 재배 확대 및 생산 지원</t>
  </si>
  <si>
    <t>◎유휴지 조사료 생산장비 지원</t>
  </si>
  <si>
    <t>◎목장형 유가공시설 지원</t>
  </si>
  <si>
    <t>◎TMR 공장 시설개선 지원</t>
  </si>
  <si>
    <t>◎학교급식 가공시설 지원</t>
  </si>
  <si>
    <t>◎강원축산자원발전 포럼 지원</t>
  </si>
  <si>
    <t>◎축산경진대회 지원</t>
  </si>
  <si>
    <t>◎가축재해보험 지원</t>
  </si>
  <si>
    <t>◎축산농가 도우미 지원</t>
  </si>
  <si>
    <t>◎강원 토종꿀 명품육성</t>
  </si>
  <si>
    <t>◎강원 양봉브랜드 허니원 활성화</t>
  </si>
  <si>
    <t>◎폭염 등 재해대비 축산시설 구조개선</t>
  </si>
  <si>
    <t>◎축산농장 환경개선</t>
  </si>
  <si>
    <t>◎가축분뇨 이용 활성화</t>
  </si>
  <si>
    <t>◎가축분뇨 발효시설 지원</t>
  </si>
  <si>
    <t>◎낙농가 착유세정수 정화시설 지원</t>
  </si>
  <si>
    <t>◎농산물 안전성 및 품질인증(품질인증업체 지원)</t>
    <phoneticPr fontId="1" type="noConversion"/>
  </si>
  <si>
    <t>◎명품강원사과 통합브랜드 계열화</t>
  </si>
  <si>
    <t>◎고품질인삼 생산시설 지원</t>
  </si>
  <si>
    <t>◎고랭지채소 주산지 토양복원</t>
  </si>
  <si>
    <t>◎시설원예 환경개선</t>
  </si>
  <si>
    <t>◎비닐하우스 현대화</t>
  </si>
  <si>
    <t>◎원예시설 기능성 차광자재 설치지원</t>
  </si>
  <si>
    <t>◎농산물 다목적건조기 지원</t>
  </si>
  <si>
    <t>◎비닐하우스 차광코팅</t>
  </si>
  <si>
    <t>◎채소류 수급안정자금 조성지원</t>
  </si>
  <si>
    <t>◎채소병해충방제</t>
  </si>
  <si>
    <t>◎소득유망작목 육성</t>
  </si>
  <si>
    <t>◎과수경쟁력제고</t>
  </si>
  <si>
    <t>◎과수 생력화작업기 지원</t>
  </si>
  <si>
    <t>◎유망화훼생산지원</t>
  </si>
  <si>
    <t>◎과수저온 저장시설</t>
  </si>
  <si>
    <t>◎사과명품과원조성</t>
  </si>
  <si>
    <t>◎고품질 과수산업육성 지원</t>
  </si>
  <si>
    <t>◎인삼 친환경재배</t>
  </si>
  <si>
    <t>◎고추 태양건조시설 지원</t>
  </si>
  <si>
    <t>◎농특산물 직거래 및 기획특판전</t>
  </si>
  <si>
    <t>◎로컬푸드사업 운영지원</t>
  </si>
  <si>
    <t>◎로컬푸드 안전성 검사 지원</t>
  </si>
  <si>
    <t>◎우체국 쇼핑몰 이용촉진</t>
  </si>
  <si>
    <t>◎도내 농산물 직거래 택배비 지원</t>
  </si>
  <si>
    <t>◎저소득 취약계층 로컬푸드 지원</t>
  </si>
  <si>
    <t>◎로컬푸드사업 시설장비 지원</t>
  </si>
  <si>
    <t>◎로컬푸드 가공센터 지원</t>
  </si>
  <si>
    <t>◎농산물 판매장 지원</t>
  </si>
  <si>
    <t>◎산지유통 저장시설</t>
  </si>
  <si>
    <t>◎농산물 포장재 지원</t>
  </si>
  <si>
    <t>◎농산물 도매시장 시설개선사업</t>
  </si>
  <si>
    <t>◎농산물 선별시설 지원</t>
  </si>
  <si>
    <t>◎군납 포장재 지원</t>
  </si>
  <si>
    <t>◎군납 시설장비 지원</t>
  </si>
  <si>
    <t>◎산지유통 계열화사업</t>
  </si>
  <si>
    <t>◎통합브랜드 포장재 지원</t>
  </si>
  <si>
    <t>◎APC 시설보완</t>
  </si>
  <si>
    <t>◎군납농가 조직화</t>
  </si>
  <si>
    <t>◎군납조합 컨설팅 지원</t>
  </si>
  <si>
    <t>◎군납 농산물 안전성 검사 지원</t>
  </si>
  <si>
    <t>◎농특산물 판매장 시설개선</t>
  </si>
  <si>
    <t>◎식품박람회 참가 지원</t>
  </si>
  <si>
    <t>◎김치산업 활성화 지원</t>
  </si>
  <si>
    <t>◎농식품산업 활성화 지원</t>
  </si>
  <si>
    <t>◎곶감 제조시설 지원</t>
  </si>
  <si>
    <t>◎농산물안전성검사</t>
  </si>
  <si>
    <t>◎도지사품질인증제지원</t>
  </si>
  <si>
    <t>◎포장재 개선 및 품질관리 지원</t>
  </si>
  <si>
    <t>◎강원 전통주 산업 기반 확충</t>
  </si>
  <si>
    <t>◎친환경 학교급식 지원</t>
  </si>
  <si>
    <t>◎친환경 우수농산물 학교급식 지원</t>
  </si>
  <si>
    <t>◎학교급식지원센터 운영 활성화</t>
  </si>
  <si>
    <t>◎권역별 시설원예특화단지조성</t>
  </si>
  <si>
    <t>◎수출농식품 가공기반 구축</t>
  </si>
  <si>
    <t>◎수출 농산물 집하 선별장지원</t>
  </si>
  <si>
    <t>◎수출전문 첨단 ICT생산단지 육성</t>
  </si>
  <si>
    <t>◎친환경농업조직 활성화 및 소비촉진 지원</t>
  </si>
  <si>
    <t>◎무농약 지속 직불제 지원</t>
  </si>
  <si>
    <t>◎친환경쌀 가공인프라 구축</t>
  </si>
  <si>
    <t>◎강원쌀 소포장재 지원</t>
    <phoneticPr fontId="1" type="noConversion"/>
  </si>
  <si>
    <t>◎논농업경영안정직불금</t>
  </si>
  <si>
    <t>◎찰옥수수명품화</t>
  </si>
  <si>
    <t>◎잡곡산업기반조성</t>
  </si>
  <si>
    <t>◎메밀재배단지조성</t>
  </si>
  <si>
    <t>◎강원쌀 산지도정시설 지원</t>
  </si>
  <si>
    <t>◎산지 저장 및 가공시설 현대화</t>
  </si>
  <si>
    <t>◎강원감자 주산지 명품생산 지원</t>
  </si>
  <si>
    <t>◎씨감자 채종포선별장비 지원</t>
  </si>
  <si>
    <t>◎씨감자 채종포 야생동물 피해예방 시설지원</t>
  </si>
  <si>
    <t>◎보급종 주산지 저장시설 장비 지원</t>
  </si>
  <si>
    <t>◎밭가뭄 취약지역 소규모 관정개발</t>
  </si>
  <si>
    <t>◎가뭄 사전대비 양수시설 유지보수사업</t>
  </si>
  <si>
    <t>◎밭 가뭄대비 종합대책(둠벙) 사업</t>
  </si>
  <si>
    <t>◎씨감자 채종포 관수시설·장비 지원</t>
  </si>
  <si>
    <t>◎친환경인증농산물 포장재지원</t>
  </si>
  <si>
    <t>◎친환경농산물 공동물류시설ㆍ장비지원</t>
  </si>
  <si>
    <t>◎친환경농산물 공급센터 설치지원</t>
  </si>
  <si>
    <t>◎친환경농업 자율실천단지 조성</t>
  </si>
  <si>
    <t>◎유기농산물 제조·가공시설 지원</t>
  </si>
  <si>
    <t>◎친환경 농자재 공급</t>
  </si>
  <si>
    <t>◎친환경농산물 박람회</t>
  </si>
  <si>
    <t>◎친환경농산물 인증촉진비</t>
  </si>
  <si>
    <t>◎친환경실천농업인 전문기술 정보제공</t>
  </si>
  <si>
    <t>◎쌀 전업농 혁신리더 양성교육</t>
  </si>
  <si>
    <t>◎강원쌀 소비촉진 지원</t>
  </si>
  <si>
    <t>◎쌀 전업농 강원도대회 지원</t>
  </si>
  <si>
    <t>◎강원쌀 대량소비처 차액 지원</t>
  </si>
  <si>
    <t>◎벼 재배용 상토 등 영농자재 지원</t>
  </si>
  <si>
    <t>◎벼 묘판 병충해 방제지원</t>
  </si>
  <si>
    <t>◎벼 육묘 운반기</t>
  </si>
  <si>
    <t>◎원적외선 곡물건조기 공급</t>
  </si>
  <si>
    <t>◎가공용감자 계약재배 지원</t>
  </si>
  <si>
    <t>◎감자광역브랜드 계열화 지원</t>
  </si>
  <si>
    <t>◎강원감자 자조금 조성</t>
  </si>
  <si>
    <t>◎농작물재해보험 지원</t>
  </si>
  <si>
    <t>◎농기계종합보험 지원</t>
  </si>
  <si>
    <t>◎고품질 농산물 생산 유기질비료 지원</t>
  </si>
  <si>
    <t>◎농업용 면세유 구입비 지원</t>
  </si>
  <si>
    <t>◎임대농기계 수리운영비 지원</t>
  </si>
  <si>
    <t>◎농기계임대사업 지원</t>
  </si>
  <si>
    <t>◎농업용 드론 임대지원</t>
  </si>
  <si>
    <t>◎농기계 공동경영 활성화 지원</t>
  </si>
  <si>
    <t>◎고령농업인 농작업비 지원</t>
  </si>
  <si>
    <t>◎밭작물 가뭄대책사업</t>
  </si>
  <si>
    <t>◎갓밧드리 관정개발</t>
  </si>
  <si>
    <t>◎노후저수지 등 보수·보강</t>
  </si>
  <si>
    <t>◎농업생산기반정비</t>
  </si>
  <si>
    <t>◎낭충봉아부패병 면역증강제 지원</t>
  </si>
  <si>
    <t>◎가축전염병 예방접종 보조원 지원</t>
  </si>
  <si>
    <t>◎가축 사체처리기 지원</t>
  </si>
  <si>
    <t>◎가금 사육농가 면역증강제 지원</t>
  </si>
  <si>
    <t>◎영세 양축농가 가축진료 서비스 지원</t>
  </si>
  <si>
    <t>◎닭감보로병 백신 지원</t>
  </si>
  <si>
    <t>◎광견병 예방접종 시술비 지원</t>
  </si>
  <si>
    <t>◎농가 차단방역용 소독약품 지원</t>
  </si>
  <si>
    <t>◎차단방역 소독기 설치</t>
  </si>
  <si>
    <t>◎송아지 설사병 예방</t>
  </si>
  <si>
    <t>◎차단방역 소독시설 운영 지원</t>
  </si>
  <si>
    <t>◎공수의 수당 지원</t>
  </si>
  <si>
    <t>◎맞춤형 세척·소독시설 개선지원</t>
  </si>
  <si>
    <t>◎소규모 농가 자율방역 체계 구축</t>
  </si>
  <si>
    <t>◎구제역 백신항체 형성률 제고</t>
  </si>
  <si>
    <t>◎유기동물 보호관리</t>
  </si>
  <si>
    <t>◎반려동물 등록제 지원</t>
  </si>
  <si>
    <t>◎길고양이 중성화 사업</t>
  </si>
  <si>
    <t>◎시·군 동물보호센터 시설개선 사업</t>
  </si>
  <si>
    <t>◎반려동물 문화행사 지원</t>
  </si>
  <si>
    <t>◎축산농가·축산물작업장 HACCP 지원</t>
  </si>
  <si>
    <t>◎도축장·가공장 위생설비 개선 사업</t>
  </si>
  <si>
    <t>◎위생취약 소규모 산란계농가 안전성 강화</t>
  </si>
  <si>
    <t>◎도시공원 개보수</t>
  </si>
  <si>
    <t>◎도시계획도로 개설 및 개선</t>
  </si>
  <si>
    <t>◎이젠(e-zen) 자전거 교육장 리모델링</t>
  </si>
  <si>
    <t>◎범도민 산소길 걷기 행사 추진</t>
  </si>
  <si>
    <t>◎강원에코홈페어 주택ㆍ건설ㆍ건축 박람회</t>
  </si>
  <si>
    <t>◎아름다운간판 가꾸기</t>
  </si>
  <si>
    <t>◎경관우수건축물 시상 강원건축문화제 개최</t>
  </si>
  <si>
    <t>◎아름다운간판 공모전</t>
  </si>
  <si>
    <t>◎경관디자인 공모</t>
  </si>
  <si>
    <t>◎소양2교 야간경관 개선</t>
  </si>
  <si>
    <t>◎(구)포남시장 야간경관 개선</t>
  </si>
  <si>
    <t>◎대화시가지 야간경관 개선</t>
  </si>
  <si>
    <t>◎옥천동 야간경관 개선</t>
  </si>
  <si>
    <t>◎장애인 자립생활주택 임대보증금 지원</t>
  </si>
  <si>
    <t>◎강원도형 수선유지 주거급여 지원</t>
  </si>
  <si>
    <t>◎고한아파트 아스콘 포장 공사</t>
  </si>
  <si>
    <t>◎농어촌도로 확포장</t>
  </si>
  <si>
    <t>◎강릉~평창간(안반데기) 도로 확포장</t>
  </si>
  <si>
    <t>◎강촌교 보수·보강공사</t>
  </si>
  <si>
    <t>◎버스 운수종사자 견습 지원</t>
  </si>
  <si>
    <t>◎택시 폭염쉼터 설치지원</t>
  </si>
  <si>
    <t>◎택시 안전격벽 설치</t>
  </si>
  <si>
    <t>◎브랜드택시 활성화</t>
  </si>
  <si>
    <t>◎시내, 농어촌버스 운송사업 재정지원</t>
  </si>
  <si>
    <t>◎벽지노선 손실보상</t>
  </si>
  <si>
    <t>◎오지도서 공영버스 지원</t>
  </si>
  <si>
    <t>◎교통안전 문화운동 전개</t>
  </si>
  <si>
    <t>◎모범운전자연합회 기능보강 지원</t>
  </si>
  <si>
    <t>◎어린이 보호구역 도색</t>
  </si>
  <si>
    <t>◎미끄럼 방지시설 설치</t>
  </si>
  <si>
    <t>◎스마트 횡단보도 설치</t>
  </si>
  <si>
    <t>◎보행신호 음성안내 보조장치 설치</t>
  </si>
  <si>
    <t>◎강릉 교1동 주차공간 확장</t>
  </si>
  <si>
    <t>◎소하천 정비</t>
  </si>
  <si>
    <t>◎DMZ 평화포럼 지원</t>
  </si>
  <si>
    <t>◎DMZ 국제평화회의 지원</t>
  </si>
  <si>
    <t>◎평화지역 규제완화 포럼</t>
  </si>
  <si>
    <t>◎열린 통일교육 실시(교육 공모사업 및 역량강화 교육)</t>
  </si>
  <si>
    <t>◎DMZ 평화상 시상 지원</t>
  </si>
  <si>
    <t>◎평화통일 국제학술 심포지엄 개최</t>
  </si>
  <si>
    <t>◎DMZ 피스 트레인 뮤직페스티벌</t>
  </si>
  <si>
    <t>◎북한이탈주민 시민의식 함양(사회적응 프로그램 실시)</t>
  </si>
  <si>
    <t>◎초기 전입 물품 지원</t>
  </si>
  <si>
    <t>◎청소년 대안학교 교육 운영 지원</t>
  </si>
  <si>
    <t>◎북한이탈주민 학업 지원</t>
  </si>
  <si>
    <t>◎북한이탈주민 취업 자격증 취득 지원</t>
  </si>
  <si>
    <t>◎북한이탈주민 언어적응 교육 지원</t>
  </si>
  <si>
    <t>◎해솔직업사관학교 교사 건립 지원</t>
  </si>
  <si>
    <t>◎DMZ 평화순례 및 문화행사 추진</t>
  </si>
  <si>
    <t>◎군장병 한마음 페스티벌 개최</t>
  </si>
  <si>
    <t>◎지역문화예술인이 함께하는 문화난장판</t>
  </si>
  <si>
    <t>◎청소년 평화현장 체험 및 DMZ 견학</t>
  </si>
  <si>
    <t>◎Tour de DMZ 자전거대회 개최</t>
  </si>
  <si>
    <t>◎평화지역 접객업소 서비스 컨설팅 지원</t>
  </si>
  <si>
    <t>◎평화지역 농어촌민박 시설환경 개선</t>
  </si>
  <si>
    <t>◎평화지역 시설현대화</t>
  </si>
  <si>
    <t>◎평화지역 거점 숙박업소 육성</t>
  </si>
  <si>
    <t>◎평화지역 시가지 경관개선 사업</t>
  </si>
  <si>
    <t>◎군장병 휴식공간 및 편의시설 조성</t>
  </si>
  <si>
    <t>◎군장병 면회객 만남존 설치</t>
  </si>
  <si>
    <t>◎농업인상담소 시설개선 지원</t>
  </si>
  <si>
    <t>◎강원도4-H야영교육</t>
  </si>
  <si>
    <t>◎4에이치본부 운영비 지원</t>
  </si>
  <si>
    <t>◎농촌지도자 활성화 지원</t>
  </si>
  <si>
    <t>◎제24회 강원도농촌지도자대회 지원</t>
  </si>
  <si>
    <t>◎우리도 자체육성 오륜감자 주산단지 육성시범</t>
  </si>
  <si>
    <t>◎고품질 황금잡곡 기계화 모델구축 시범</t>
  </si>
  <si>
    <t>◎자체육성 칼라찰옥수수 패키지 상품화 시범</t>
  </si>
  <si>
    <t>◎ICT활용 과수 무인급수 및 방제자동화 시범</t>
  </si>
  <si>
    <t>◎고랭지배추 생산비 절감 실증시범</t>
  </si>
  <si>
    <t>◎기능성 씨마늘 채종단지 조성</t>
  </si>
  <si>
    <t>◎벼 보급종 공급가격 차액지원</t>
  </si>
  <si>
    <t>◎검역병해충 확산방지 종합대응체계 구축</t>
  </si>
  <si>
    <t>◎농작물 병해충 예찰 방제단 운영 지원</t>
  </si>
  <si>
    <t>◎폭염 대응 시설채소 온도저감 기술시범</t>
  </si>
  <si>
    <t>◎과수 기후변화 대응 내재해 종합관리 시범</t>
  </si>
  <si>
    <t>◎유용미생물 이용 인삼 점무늬병 방제기술 시범</t>
  </si>
  <si>
    <t>◎강소농 우수경영체 모델화 지원</t>
  </si>
  <si>
    <t>◎농촌치유프로그램 운영</t>
  </si>
  <si>
    <t>◎농촌자원 활용 치유농업 육성</t>
  </si>
  <si>
    <t>◎제25회 한국생활개선회 강원도대회</t>
  </si>
  <si>
    <t>강원도새마을회 등 3개 단체</t>
    <phoneticPr fontId="1" type="noConversion"/>
  </si>
  <si>
    <t>1,118개 사업</t>
    <phoneticPr fontId="1" type="noConversion"/>
  </si>
  <si>
    <t>동해시장,삼척시장,인제군수</t>
    <phoneticPr fontId="1" type="noConversion"/>
  </si>
  <si>
    <t>원주시 외 13개 시장·군수</t>
    <phoneticPr fontId="1" type="noConversion"/>
  </si>
  <si>
    <t>4개 시장</t>
    <phoneticPr fontId="1" type="noConversion"/>
  </si>
  <si>
    <t>9개 시장, 군수</t>
    <phoneticPr fontId="1" type="noConversion"/>
  </si>
  <si>
    <t>5개 시장, 군수</t>
    <phoneticPr fontId="1" type="noConversion"/>
  </si>
  <si>
    <t>8개 시장, 군수</t>
    <phoneticPr fontId="1" type="noConversion"/>
  </si>
  <si>
    <t>15개 시장,군수</t>
    <phoneticPr fontId="1" type="noConversion"/>
  </si>
  <si>
    <t>10개 시장,군수</t>
    <phoneticPr fontId="1" type="noConversion"/>
  </si>
  <si>
    <t>11개 시장,군수</t>
    <phoneticPr fontId="1" type="noConversion"/>
  </si>
  <si>
    <t>4개시장,군수</t>
    <phoneticPr fontId="1" type="noConversion"/>
  </si>
  <si>
    <t>3개시장,군수(춘천,원주,동해)</t>
  </si>
  <si>
    <t>3개시장,군수(춘천,원주,동해)</t>
    <phoneticPr fontId="1" type="noConversion"/>
  </si>
  <si>
    <t>인제군수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</si>
</sst>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2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함초롬돋움"/>
      <family val="3"/>
      <charset val="129"/>
    </font>
    <font>
      <sz val="18"/>
      <color theme="1"/>
      <name val="HY헤드라인M"/>
      <family val="1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1"/>
      <color theme="1"/>
      <name val="함초롬돋움"/>
      <family val="3"/>
      <charset val="129"/>
    </font>
    <font>
      <sz val="10"/>
      <name val="함초롬돋움"/>
      <family val="3"/>
      <charset val="129"/>
    </font>
    <font>
      <sz val="10"/>
      <color rgb="FFFF0000"/>
      <name val="함초롬돋움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 applyNumberFormat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0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>
      <alignment vertical="center"/>
    </xf>
    <xf numFmtId="0" fontId="25" fillId="0" borderId="0" xfId="0" applyFont="1">
      <alignment vertical="center"/>
    </xf>
    <xf numFmtId="0" fontId="25" fillId="0" borderId="14" xfId="0" applyFont="1" applyBorder="1">
      <alignment vertical="center"/>
    </xf>
    <xf numFmtId="0" fontId="25" fillId="0" borderId="14" xfId="0" applyFont="1" applyFill="1" applyBorder="1">
      <alignment vertical="center"/>
    </xf>
    <xf numFmtId="0" fontId="3" fillId="0" borderId="15" xfId="0" applyFont="1" applyBorder="1">
      <alignment vertical="center"/>
    </xf>
    <xf numFmtId="0" fontId="3" fillId="0" borderId="0" xfId="0" applyFont="1" applyFill="1">
      <alignment vertical="center"/>
    </xf>
    <xf numFmtId="0" fontId="26" fillId="0" borderId="0" xfId="0" applyFont="1">
      <alignment vertical="center"/>
    </xf>
    <xf numFmtId="0" fontId="3" fillId="36" borderId="0" xfId="0" applyFont="1" applyFill="1">
      <alignment vertical="center"/>
    </xf>
    <xf numFmtId="0" fontId="3" fillId="37" borderId="0" xfId="0" applyFont="1" applyFill="1">
      <alignment vertical="center"/>
    </xf>
    <xf numFmtId="0" fontId="3" fillId="38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7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shrinkToFit="1"/>
    </xf>
    <xf numFmtId="41" fontId="27" fillId="2" borderId="1" xfId="1" applyFont="1" applyFill="1" applyBorder="1" applyAlignment="1">
      <alignment horizontal="center" vertical="center" shrinkToFit="1"/>
    </xf>
    <xf numFmtId="41" fontId="27" fillId="0" borderId="1" xfId="1" applyFont="1" applyBorder="1" applyAlignment="1">
      <alignment horizontal="center" vertical="center" shrinkToFit="1"/>
    </xf>
    <xf numFmtId="41" fontId="27" fillId="2" borderId="12" xfId="1" applyFont="1" applyFill="1" applyBorder="1" applyAlignment="1">
      <alignment horizontal="center" vertical="center" shrinkToFit="1"/>
    </xf>
    <xf numFmtId="41" fontId="27" fillId="35" borderId="12" xfId="1" applyFont="1" applyFill="1" applyBorder="1" applyAlignment="1">
      <alignment horizontal="center" vertical="center" shrinkToFit="1"/>
    </xf>
    <xf numFmtId="0" fontId="27" fillId="35" borderId="12" xfId="0" applyFont="1" applyFill="1" applyBorder="1" applyAlignment="1">
      <alignment horizontal="center" vertical="center" shrinkToFit="1"/>
    </xf>
    <xf numFmtId="41" fontId="22" fillId="2" borderId="12" xfId="1" applyFont="1" applyFill="1" applyBorder="1" applyAlignment="1">
      <alignment horizontal="center" vertical="center" shrinkToFit="1"/>
    </xf>
    <xf numFmtId="41" fontId="27" fillId="2" borderId="11" xfId="1" applyFont="1" applyFill="1" applyBorder="1" applyAlignment="1">
      <alignment horizontal="center" vertical="center" shrinkToFit="1"/>
    </xf>
    <xf numFmtId="0" fontId="27" fillId="35" borderId="11" xfId="0" applyFont="1" applyFill="1" applyBorder="1" applyAlignment="1">
      <alignment horizontal="center" vertical="center" shrinkToFit="1"/>
    </xf>
    <xf numFmtId="0" fontId="22" fillId="35" borderId="12" xfId="0" applyFont="1" applyFill="1" applyBorder="1" applyAlignment="1">
      <alignment horizontal="center" vertical="center" shrinkToFit="1"/>
    </xf>
    <xf numFmtId="41" fontId="27" fillId="2" borderId="12" xfId="1" applyFont="1" applyFill="1" applyBorder="1" applyAlignment="1">
      <alignment horizontal="center" vertical="center"/>
    </xf>
    <xf numFmtId="41" fontId="27" fillId="35" borderId="11" xfId="1" applyFont="1" applyFill="1" applyBorder="1" applyAlignment="1">
      <alignment horizontal="center" vertical="center" shrinkToFit="1"/>
    </xf>
    <xf numFmtId="176" fontId="22" fillId="35" borderId="16" xfId="0" applyNumberFormat="1" applyFont="1" applyFill="1" applyBorder="1" applyAlignment="1">
      <alignment horizontal="center" vertical="center"/>
    </xf>
    <xf numFmtId="0" fontId="27" fillId="35" borderId="16" xfId="0" applyNumberFormat="1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41" fontId="22" fillId="35" borderId="12" xfId="1" applyFont="1" applyFill="1" applyBorder="1" applyAlignment="1">
      <alignment horizontal="center" vertical="center" shrinkToFit="1"/>
    </xf>
    <xf numFmtId="0" fontId="22" fillId="35" borderId="12" xfId="0" applyNumberFormat="1" applyFont="1" applyFill="1" applyBorder="1" applyAlignment="1">
      <alignment horizontal="left" vertical="center" shrinkToFit="1"/>
    </xf>
    <xf numFmtId="176" fontId="22" fillId="35" borderId="12" xfId="0" applyNumberFormat="1" applyFont="1" applyFill="1" applyBorder="1" applyAlignment="1">
      <alignment horizontal="right" vertical="center"/>
    </xf>
    <xf numFmtId="176" fontId="27" fillId="35" borderId="12" xfId="0" applyNumberFormat="1" applyFont="1" applyFill="1" applyBorder="1" applyAlignment="1">
      <alignment horizontal="right" vertical="center"/>
    </xf>
    <xf numFmtId="41" fontId="22" fillId="35" borderId="12" xfId="1" applyFont="1" applyFill="1" applyBorder="1" applyAlignment="1">
      <alignment horizontal="right" vertical="center" shrinkToFit="1"/>
    </xf>
    <xf numFmtId="41" fontId="22" fillId="35" borderId="12" xfId="1" applyFont="1" applyFill="1" applyBorder="1" applyAlignment="1">
      <alignment horizontal="right" vertical="center" wrapText="1" shrinkToFit="1"/>
    </xf>
    <xf numFmtId="0" fontId="27" fillId="35" borderId="12" xfId="0" applyNumberFormat="1" applyFont="1" applyFill="1" applyBorder="1" applyAlignment="1">
      <alignment horizontal="left" vertical="center" shrinkToFit="1"/>
    </xf>
    <xf numFmtId="41" fontId="27" fillId="35" borderId="12" xfId="1" quotePrefix="1" applyFont="1" applyFill="1" applyBorder="1" applyAlignment="1">
      <alignment horizontal="center" vertical="center" shrinkToFit="1"/>
    </xf>
    <xf numFmtId="0" fontId="22" fillId="35" borderId="18" xfId="0" applyNumberFormat="1" applyFont="1" applyFill="1" applyBorder="1" applyAlignment="1">
      <alignment horizontal="left" vertical="center" shrinkToFit="1"/>
    </xf>
    <xf numFmtId="0" fontId="27" fillId="35" borderId="18" xfId="0" applyFont="1" applyFill="1" applyBorder="1" applyAlignment="1">
      <alignment horizontal="center" vertical="center" shrinkToFit="1"/>
    </xf>
    <xf numFmtId="41" fontId="27" fillId="35" borderId="12" xfId="1" applyFont="1" applyFill="1" applyBorder="1" applyAlignment="1">
      <alignment horizontal="center" vertical="center" wrapText="1"/>
    </xf>
    <xf numFmtId="0" fontId="27" fillId="35" borderId="12" xfId="0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 shrinkToFit="1"/>
    </xf>
    <xf numFmtId="176" fontId="27" fillId="35" borderId="12" xfId="0" applyNumberFormat="1" applyFont="1" applyFill="1" applyBorder="1" applyAlignment="1">
      <alignment horizontal="right" vertical="center" shrinkToFit="1"/>
    </xf>
    <xf numFmtId="0" fontId="27" fillId="35" borderId="12" xfId="0" applyFont="1" applyFill="1" applyBorder="1" applyAlignment="1">
      <alignment horizontal="left" vertical="center" shrinkToFit="1"/>
    </xf>
    <xf numFmtId="41" fontId="27" fillId="35" borderId="12" xfId="1" applyFont="1" applyFill="1" applyBorder="1" applyAlignment="1">
      <alignment horizontal="center" vertical="center" wrapText="1" shrinkToFit="1"/>
    </xf>
    <xf numFmtId="0" fontId="22" fillId="35" borderId="12" xfId="0" applyNumberFormat="1" applyFont="1" applyFill="1" applyBorder="1" applyAlignment="1">
      <alignment horizontal="left" vertical="center" wrapText="1" shrinkToFit="1"/>
    </xf>
    <xf numFmtId="0" fontId="22" fillId="35" borderId="11" xfId="0" applyNumberFormat="1" applyFont="1" applyFill="1" applyBorder="1" applyAlignment="1">
      <alignment horizontal="left" vertical="center" shrinkToFit="1"/>
    </xf>
    <xf numFmtId="176" fontId="22" fillId="35" borderId="19" xfId="0" applyNumberFormat="1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21" fillId="0" borderId="31" xfId="0" applyNumberFormat="1" applyFont="1" applyFill="1" applyBorder="1" applyAlignment="1">
      <alignment horizontal="center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25" fillId="0" borderId="17" xfId="0" applyFont="1" applyBorder="1" applyAlignment="1">
      <alignment horizontal="center" vertical="center" shrinkToFit="1"/>
    </xf>
    <xf numFmtId="0" fontId="25" fillId="0" borderId="31" xfId="0" applyFont="1" applyBorder="1" applyAlignment="1">
      <alignment horizontal="center" vertical="center" shrinkToFit="1"/>
    </xf>
    <xf numFmtId="0" fontId="25" fillId="0" borderId="31" xfId="0" applyFont="1" applyFill="1" applyBorder="1" applyAlignment="1">
      <alignment horizontal="center" vertical="center" shrinkToFit="1"/>
    </xf>
    <xf numFmtId="0" fontId="25" fillId="0" borderId="14" xfId="0" applyFont="1" applyFill="1" applyBorder="1" applyAlignment="1">
      <alignment horizontal="center" vertical="center" shrinkToFit="1"/>
    </xf>
    <xf numFmtId="0" fontId="25" fillId="0" borderId="32" xfId="0" applyFont="1" applyBorder="1" applyAlignment="1">
      <alignment horizontal="center" vertical="center" shrinkToFit="1"/>
    </xf>
    <xf numFmtId="41" fontId="25" fillId="0" borderId="30" xfId="1" applyFont="1" applyFill="1" applyBorder="1" applyAlignment="1">
      <alignment horizontal="center" vertical="center"/>
    </xf>
    <xf numFmtId="41" fontId="25" fillId="0" borderId="31" xfId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24" fillId="0" borderId="30" xfId="0" applyFont="1" applyBorder="1" applyAlignment="1">
      <alignment horizontal="center" vertical="center" shrinkToFit="1"/>
    </xf>
    <xf numFmtId="0" fontId="24" fillId="0" borderId="31" xfId="0" applyFont="1" applyBorder="1" applyAlignment="1">
      <alignment horizontal="center" vertical="center" shrinkToFit="1"/>
    </xf>
    <xf numFmtId="0" fontId="25" fillId="35" borderId="31" xfId="0" applyFont="1" applyFill="1" applyBorder="1" applyAlignment="1">
      <alignment horizontal="center" vertical="center" shrinkToFit="1"/>
    </xf>
    <xf numFmtId="0" fontId="25" fillId="35" borderId="17" xfId="0" applyFont="1" applyFill="1" applyBorder="1" applyAlignment="1">
      <alignment horizontal="center" vertical="center" shrinkToFit="1"/>
    </xf>
    <xf numFmtId="0" fontId="3" fillId="35" borderId="31" xfId="0" applyFont="1" applyFill="1" applyBorder="1" applyAlignment="1">
      <alignment horizontal="center" vertical="center" shrinkToFit="1"/>
    </xf>
    <xf numFmtId="0" fontId="3" fillId="35" borderId="17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35" borderId="31" xfId="0" applyFont="1" applyFill="1" applyBorder="1" applyAlignment="1">
      <alignment horizontal="center" vertical="center" wrapText="1"/>
    </xf>
    <xf numFmtId="0" fontId="3" fillId="36" borderId="31" xfId="0" applyFont="1" applyFill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shrinkToFit="1"/>
    </xf>
    <xf numFmtId="0" fontId="27" fillId="0" borderId="24" xfId="0" applyFont="1" applyBorder="1" applyAlignment="1">
      <alignment horizontal="center" vertical="center" shrinkToFit="1"/>
    </xf>
    <xf numFmtId="0" fontId="27" fillId="35" borderId="34" xfId="0" applyFont="1" applyFill="1" applyBorder="1" applyAlignment="1">
      <alignment horizontal="center" vertical="center" shrinkToFit="1"/>
    </xf>
    <xf numFmtId="0" fontId="27" fillId="35" borderId="25" xfId="0" applyFont="1" applyFill="1" applyBorder="1" applyAlignment="1">
      <alignment horizontal="center" vertical="center" shrinkToFit="1"/>
    </xf>
    <xf numFmtId="0" fontId="22" fillId="35" borderId="16" xfId="0" applyNumberFormat="1" applyFont="1" applyFill="1" applyBorder="1" applyAlignment="1">
      <alignment horizontal="center" vertical="center" shrinkToFit="1"/>
    </xf>
    <xf numFmtId="176" fontId="27" fillId="35" borderId="16" xfId="0" applyNumberFormat="1" applyFont="1" applyFill="1" applyBorder="1" applyAlignment="1">
      <alignment horizontal="center" vertical="center"/>
    </xf>
    <xf numFmtId="0" fontId="27" fillId="35" borderId="16" xfId="0" applyFont="1" applyFill="1" applyBorder="1" applyAlignment="1">
      <alignment horizontal="center" vertical="center" shrinkToFit="1"/>
    </xf>
    <xf numFmtId="0" fontId="22" fillId="35" borderId="16" xfId="0" applyNumberFormat="1" applyFont="1" applyFill="1" applyBorder="1" applyAlignment="1">
      <alignment horizontal="center" shrinkToFit="1"/>
    </xf>
    <xf numFmtId="0" fontId="22" fillId="35" borderId="16" xfId="0" applyFont="1" applyFill="1" applyBorder="1" applyAlignment="1">
      <alignment horizontal="center" vertical="center" shrinkToFit="1"/>
    </xf>
    <xf numFmtId="0" fontId="27" fillId="35" borderId="26" xfId="0" applyFont="1" applyFill="1" applyBorder="1" applyAlignment="1">
      <alignment horizontal="center" vertical="center" shrinkToFit="1"/>
    </xf>
    <xf numFmtId="41" fontId="22" fillId="2" borderId="18" xfId="1" applyFont="1" applyFill="1" applyBorder="1" applyAlignment="1">
      <alignment horizontal="center" vertical="center" shrinkToFit="1"/>
    </xf>
    <xf numFmtId="41" fontId="22" fillId="35" borderId="18" xfId="1" applyFont="1" applyFill="1" applyBorder="1" applyAlignment="1">
      <alignment horizontal="center" vertical="center" shrinkToFit="1"/>
    </xf>
    <xf numFmtId="176" fontId="27" fillId="35" borderId="2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0" fontId="27" fillId="3" borderId="23" xfId="0" applyFont="1" applyFill="1" applyBorder="1" applyAlignment="1">
      <alignment horizontal="center" vertical="center"/>
    </xf>
    <xf numFmtId="0" fontId="27" fillId="3" borderId="2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3" borderId="22" xfId="0" applyFont="1" applyFill="1" applyBorder="1" applyAlignment="1">
      <alignment horizontal="center" vertical="center" wrapText="1"/>
    </xf>
    <xf numFmtId="0" fontId="27" fillId="3" borderId="24" xfId="0" applyFont="1" applyFill="1" applyBorder="1" applyAlignment="1">
      <alignment horizontal="center" vertical="center"/>
    </xf>
    <xf numFmtId="0" fontId="27" fillId="3" borderId="21" xfId="0" quotePrefix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</cellXfs>
  <cellStyles count="44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 customBuiltin="1"/>
    <cellStyle name="표준 2" xfId="4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1124"/>
  <sheetViews>
    <sheetView tabSelected="1" view="pageBreakPreview" zoomScaleNormal="100" zoomScaleSheetLayoutView="100" workbookViewId="0">
      <selection activeCell="C181" sqref="C181"/>
    </sheetView>
  </sheetViews>
  <sheetFormatPr defaultRowHeight="14.25"/>
  <cols>
    <col min="1" max="1" width="6.25" style="1" customWidth="1"/>
    <col min="2" max="2" width="41.25" style="11" customWidth="1"/>
    <col min="3" max="3" width="19.5" style="11" customWidth="1"/>
    <col min="4" max="4" width="10.625" style="1" customWidth="1"/>
    <col min="5" max="5" width="11" style="1" customWidth="1"/>
    <col min="6" max="6" width="10.25" style="1" customWidth="1"/>
    <col min="7" max="7" width="8.75" style="1" customWidth="1"/>
    <col min="8" max="8" width="5.5" style="1" hidden="1" customWidth="1"/>
    <col min="9" max="16384" width="9" style="1"/>
  </cols>
  <sheetData>
    <row r="1" spans="1:8" ht="36.75" customHeight="1">
      <c r="A1" s="93" t="s">
        <v>891</v>
      </c>
      <c r="B1" s="93"/>
      <c r="C1" s="93"/>
      <c r="D1" s="93"/>
      <c r="E1" s="93"/>
      <c r="F1" s="93"/>
      <c r="G1" s="93"/>
      <c r="H1" s="93"/>
    </row>
    <row r="2" spans="1:8" ht="17.25">
      <c r="A2" s="103" t="s">
        <v>890</v>
      </c>
      <c r="B2" s="103"/>
      <c r="C2" s="103"/>
      <c r="D2" s="103"/>
      <c r="E2" s="103"/>
      <c r="F2" s="103"/>
      <c r="G2" s="103"/>
    </row>
    <row r="3" spans="1:8" ht="15" thickBot="1">
      <c r="A3" s="12"/>
      <c r="B3" s="13"/>
      <c r="C3" s="13"/>
      <c r="D3" s="12"/>
      <c r="E3" s="12"/>
      <c r="F3" s="12"/>
      <c r="G3" s="14" t="s">
        <v>892</v>
      </c>
    </row>
    <row r="4" spans="1:8" ht="18.75" customHeight="1">
      <c r="A4" s="94" t="s">
        <v>67</v>
      </c>
      <c r="B4" s="96" t="s">
        <v>68</v>
      </c>
      <c r="C4" s="96" t="s">
        <v>69</v>
      </c>
      <c r="D4" s="100" t="s">
        <v>72</v>
      </c>
      <c r="E4" s="96"/>
      <c r="F4" s="96"/>
      <c r="G4" s="98" t="s">
        <v>73</v>
      </c>
      <c r="H4" s="101" t="s">
        <v>220</v>
      </c>
    </row>
    <row r="5" spans="1:8" ht="27">
      <c r="A5" s="95"/>
      <c r="B5" s="97"/>
      <c r="C5" s="97"/>
      <c r="D5" s="15" t="s">
        <v>71</v>
      </c>
      <c r="E5" s="16" t="s">
        <v>76</v>
      </c>
      <c r="F5" s="16" t="s">
        <v>70</v>
      </c>
      <c r="G5" s="99"/>
      <c r="H5" s="102"/>
    </row>
    <row r="6" spans="1:8">
      <c r="A6" s="80"/>
      <c r="B6" s="17" t="s">
        <v>1754</v>
      </c>
      <c r="C6" s="17"/>
      <c r="D6" s="18">
        <f>SUM(E6:F6)</f>
        <v>870421135</v>
      </c>
      <c r="E6" s="19">
        <f>SUM(E7:E1124)</f>
        <v>370504302</v>
      </c>
      <c r="F6" s="19">
        <f>SUM(F7:F1124)</f>
        <v>499916833</v>
      </c>
      <c r="G6" s="81"/>
      <c r="H6" s="52"/>
    </row>
    <row r="7" spans="1:8">
      <c r="A7" s="82">
        <v>1</v>
      </c>
      <c r="B7" s="50" t="s">
        <v>970</v>
      </c>
      <c r="C7" s="25" t="s">
        <v>249</v>
      </c>
      <c r="D7" s="24">
        <f>SUM(E7:F7)</f>
        <v>18000</v>
      </c>
      <c r="E7" s="28">
        <v>18000</v>
      </c>
      <c r="F7" s="28">
        <v>0</v>
      </c>
      <c r="G7" s="51" t="s">
        <v>223</v>
      </c>
      <c r="H7" s="53" t="s">
        <v>250</v>
      </c>
    </row>
    <row r="8" spans="1:8">
      <c r="A8" s="83">
        <v>2</v>
      </c>
      <c r="B8" s="33" t="s">
        <v>971</v>
      </c>
      <c r="C8" s="22" t="s">
        <v>249</v>
      </c>
      <c r="D8" s="20">
        <f t="shared" ref="D8:D14" si="0">SUM(E8:F8)</f>
        <v>10000</v>
      </c>
      <c r="E8" s="21">
        <v>10000</v>
      </c>
      <c r="F8" s="21">
        <v>0</v>
      </c>
      <c r="G8" s="29" t="s">
        <v>75</v>
      </c>
      <c r="H8" s="53" t="s">
        <v>222</v>
      </c>
    </row>
    <row r="9" spans="1:8">
      <c r="A9" s="83">
        <v>3</v>
      </c>
      <c r="B9" s="33" t="s">
        <v>972</v>
      </c>
      <c r="C9" s="22" t="s">
        <v>251</v>
      </c>
      <c r="D9" s="20">
        <f t="shared" si="0"/>
        <v>20000</v>
      </c>
      <c r="E9" s="21">
        <v>20000</v>
      </c>
      <c r="F9" s="21">
        <v>0</v>
      </c>
      <c r="G9" s="29" t="s">
        <v>75</v>
      </c>
      <c r="H9" s="53" t="s">
        <v>222</v>
      </c>
    </row>
    <row r="10" spans="1:8">
      <c r="A10" s="83">
        <v>4</v>
      </c>
      <c r="B10" s="33" t="s">
        <v>973</v>
      </c>
      <c r="C10" s="22" t="s">
        <v>964</v>
      </c>
      <c r="D10" s="20">
        <v>30000</v>
      </c>
      <c r="E10" s="21">
        <v>30000</v>
      </c>
      <c r="F10" s="21"/>
      <c r="G10" s="29" t="s">
        <v>126</v>
      </c>
      <c r="H10" s="53"/>
    </row>
    <row r="11" spans="1:8">
      <c r="A11" s="83">
        <v>5</v>
      </c>
      <c r="B11" s="33" t="s">
        <v>974</v>
      </c>
      <c r="C11" s="22" t="s">
        <v>252</v>
      </c>
      <c r="D11" s="20">
        <f t="shared" si="0"/>
        <v>34000</v>
      </c>
      <c r="E11" s="21">
        <v>30000</v>
      </c>
      <c r="F11" s="21">
        <v>4000</v>
      </c>
      <c r="G11" s="29" t="s">
        <v>74</v>
      </c>
      <c r="H11" s="53" t="s">
        <v>222</v>
      </c>
    </row>
    <row r="12" spans="1:8">
      <c r="A12" s="83">
        <v>6</v>
      </c>
      <c r="B12" s="33" t="s">
        <v>975</v>
      </c>
      <c r="C12" s="22" t="s">
        <v>252</v>
      </c>
      <c r="D12" s="20">
        <f t="shared" si="0"/>
        <v>60000</v>
      </c>
      <c r="E12" s="21">
        <v>60000</v>
      </c>
      <c r="F12" s="21">
        <v>0</v>
      </c>
      <c r="G12" s="30" t="s">
        <v>126</v>
      </c>
      <c r="H12" s="53" t="s">
        <v>250</v>
      </c>
    </row>
    <row r="13" spans="1:8">
      <c r="A13" s="83">
        <v>7</v>
      </c>
      <c r="B13" s="33" t="s">
        <v>976</v>
      </c>
      <c r="C13" s="22" t="s">
        <v>253</v>
      </c>
      <c r="D13" s="20">
        <f t="shared" si="0"/>
        <v>74000</v>
      </c>
      <c r="E13" s="21">
        <v>74000</v>
      </c>
      <c r="F13" s="21">
        <v>0</v>
      </c>
      <c r="G13" s="30" t="s">
        <v>126</v>
      </c>
      <c r="H13" s="53" t="s">
        <v>250</v>
      </c>
    </row>
    <row r="14" spans="1:8">
      <c r="A14" s="83">
        <v>8</v>
      </c>
      <c r="B14" s="33" t="s">
        <v>977</v>
      </c>
      <c r="C14" s="22" t="s">
        <v>950</v>
      </c>
      <c r="D14" s="20">
        <f t="shared" si="0"/>
        <v>30000</v>
      </c>
      <c r="E14" s="21">
        <v>30000</v>
      </c>
      <c r="F14" s="21">
        <v>0</v>
      </c>
      <c r="G14" s="29" t="s">
        <v>224</v>
      </c>
      <c r="H14" s="53" t="s">
        <v>250</v>
      </c>
    </row>
    <row r="15" spans="1:8">
      <c r="A15" s="83">
        <v>9</v>
      </c>
      <c r="B15" s="33" t="s">
        <v>978</v>
      </c>
      <c r="C15" s="22" t="s">
        <v>254</v>
      </c>
      <c r="D15" s="20">
        <f>SUM(E15:F15)</f>
        <v>25400</v>
      </c>
      <c r="E15" s="21">
        <v>20000</v>
      </c>
      <c r="F15" s="21">
        <v>5400</v>
      </c>
      <c r="G15" s="30" t="s">
        <v>126</v>
      </c>
      <c r="H15" s="54" t="s">
        <v>255</v>
      </c>
    </row>
    <row r="16" spans="1:8">
      <c r="A16" s="83">
        <v>10</v>
      </c>
      <c r="B16" s="33" t="s">
        <v>979</v>
      </c>
      <c r="C16" s="22" t="s">
        <v>256</v>
      </c>
      <c r="D16" s="20">
        <f t="shared" ref="D16:D23" si="1">SUM(E16:F16)</f>
        <v>25900</v>
      </c>
      <c r="E16" s="21">
        <v>20000</v>
      </c>
      <c r="F16" s="21">
        <v>5900</v>
      </c>
      <c r="G16" s="30" t="s">
        <v>126</v>
      </c>
      <c r="H16" s="54" t="s">
        <v>255</v>
      </c>
    </row>
    <row r="17" spans="1:8">
      <c r="A17" s="83">
        <v>11</v>
      </c>
      <c r="B17" s="33" t="s">
        <v>980</v>
      </c>
      <c r="C17" s="22" t="s">
        <v>257</v>
      </c>
      <c r="D17" s="20">
        <f t="shared" si="1"/>
        <v>26600</v>
      </c>
      <c r="E17" s="21">
        <v>20000</v>
      </c>
      <c r="F17" s="21">
        <v>6600</v>
      </c>
      <c r="G17" s="30" t="s">
        <v>126</v>
      </c>
      <c r="H17" s="54" t="s">
        <v>255</v>
      </c>
    </row>
    <row r="18" spans="1:8">
      <c r="A18" s="83">
        <v>12</v>
      </c>
      <c r="B18" s="33" t="s">
        <v>981</v>
      </c>
      <c r="C18" s="22" t="s">
        <v>258</v>
      </c>
      <c r="D18" s="20">
        <f t="shared" si="1"/>
        <v>50000</v>
      </c>
      <c r="E18" s="21">
        <v>40000</v>
      </c>
      <c r="F18" s="21">
        <v>10000</v>
      </c>
      <c r="G18" s="29" t="s">
        <v>224</v>
      </c>
      <c r="H18" s="54" t="s">
        <v>255</v>
      </c>
    </row>
    <row r="19" spans="1:8">
      <c r="A19" s="83">
        <v>13</v>
      </c>
      <c r="B19" s="33" t="s">
        <v>982</v>
      </c>
      <c r="C19" s="22" t="s">
        <v>1753</v>
      </c>
      <c r="D19" s="20">
        <f t="shared" si="1"/>
        <v>159008</v>
      </c>
      <c r="E19" s="21">
        <v>125000</v>
      </c>
      <c r="F19" s="21">
        <v>34008</v>
      </c>
      <c r="G19" s="29" t="s">
        <v>126</v>
      </c>
      <c r="H19" s="54" t="s">
        <v>255</v>
      </c>
    </row>
    <row r="20" spans="1:8">
      <c r="A20" s="83">
        <v>14</v>
      </c>
      <c r="B20" s="33" t="s">
        <v>983</v>
      </c>
      <c r="C20" s="22" t="s">
        <v>259</v>
      </c>
      <c r="D20" s="20">
        <f t="shared" si="1"/>
        <v>20000</v>
      </c>
      <c r="E20" s="21">
        <v>10000</v>
      </c>
      <c r="F20" s="21">
        <v>10000</v>
      </c>
      <c r="G20" s="30" t="s">
        <v>126</v>
      </c>
      <c r="H20" s="54" t="s">
        <v>260</v>
      </c>
    </row>
    <row r="21" spans="1:8">
      <c r="A21" s="83">
        <v>15</v>
      </c>
      <c r="B21" s="33" t="s">
        <v>984</v>
      </c>
      <c r="C21" s="22" t="s">
        <v>261</v>
      </c>
      <c r="D21" s="20">
        <f t="shared" si="1"/>
        <v>20000</v>
      </c>
      <c r="E21" s="21">
        <v>10000</v>
      </c>
      <c r="F21" s="21">
        <v>10000</v>
      </c>
      <c r="G21" s="30" t="s">
        <v>126</v>
      </c>
      <c r="H21" s="54" t="s">
        <v>260</v>
      </c>
    </row>
    <row r="22" spans="1:8">
      <c r="A22" s="83">
        <v>16</v>
      </c>
      <c r="B22" s="33" t="s">
        <v>985</v>
      </c>
      <c r="C22" s="22" t="s">
        <v>262</v>
      </c>
      <c r="D22" s="20">
        <f t="shared" si="1"/>
        <v>23600</v>
      </c>
      <c r="E22" s="21">
        <v>20000</v>
      </c>
      <c r="F22" s="21">
        <v>3600</v>
      </c>
      <c r="G22" s="30" t="s">
        <v>126</v>
      </c>
      <c r="H22" s="54" t="s">
        <v>255</v>
      </c>
    </row>
    <row r="23" spans="1:8">
      <c r="A23" s="83">
        <v>17</v>
      </c>
      <c r="B23" s="33" t="s">
        <v>986</v>
      </c>
      <c r="C23" s="22" t="s">
        <v>262</v>
      </c>
      <c r="D23" s="20">
        <f t="shared" si="1"/>
        <v>33600</v>
      </c>
      <c r="E23" s="21">
        <v>30000</v>
      </c>
      <c r="F23" s="21">
        <v>3600</v>
      </c>
      <c r="G23" s="30" t="s">
        <v>75</v>
      </c>
      <c r="H23" s="54" t="s">
        <v>255</v>
      </c>
    </row>
    <row r="24" spans="1:8">
      <c r="A24" s="83">
        <v>18</v>
      </c>
      <c r="B24" s="33" t="s">
        <v>987</v>
      </c>
      <c r="C24" s="22" t="s">
        <v>263</v>
      </c>
      <c r="D24" s="20">
        <v>240000</v>
      </c>
      <c r="E24" s="21">
        <v>120000</v>
      </c>
      <c r="F24" s="21">
        <v>120000</v>
      </c>
      <c r="G24" s="29" t="s">
        <v>224</v>
      </c>
      <c r="H24" s="54" t="s">
        <v>255</v>
      </c>
    </row>
    <row r="25" spans="1:8">
      <c r="A25" s="83">
        <v>19</v>
      </c>
      <c r="B25" s="33" t="s">
        <v>988</v>
      </c>
      <c r="C25" s="22" t="s">
        <v>264</v>
      </c>
      <c r="D25" s="20">
        <v>50000</v>
      </c>
      <c r="E25" s="21">
        <v>50000</v>
      </c>
      <c r="F25" s="21">
        <v>0</v>
      </c>
      <c r="G25" s="30" t="s">
        <v>126</v>
      </c>
      <c r="H25" s="54" t="s">
        <v>255</v>
      </c>
    </row>
    <row r="26" spans="1:8">
      <c r="A26" s="83">
        <v>20</v>
      </c>
      <c r="B26" s="33" t="s">
        <v>989</v>
      </c>
      <c r="C26" s="22" t="s">
        <v>265</v>
      </c>
      <c r="D26" s="20">
        <f t="shared" ref="D26:D27" si="2">SUM(E26:F26)</f>
        <v>54400</v>
      </c>
      <c r="E26" s="21">
        <v>54400</v>
      </c>
      <c r="F26" s="21">
        <v>0</v>
      </c>
      <c r="G26" s="30" t="s">
        <v>126</v>
      </c>
      <c r="H26" s="54" t="s">
        <v>255</v>
      </c>
    </row>
    <row r="27" spans="1:8">
      <c r="A27" s="83">
        <v>21</v>
      </c>
      <c r="B27" s="33" t="s">
        <v>990</v>
      </c>
      <c r="C27" s="22" t="s">
        <v>265</v>
      </c>
      <c r="D27" s="20">
        <f t="shared" si="2"/>
        <v>25400</v>
      </c>
      <c r="E27" s="21">
        <v>20000</v>
      </c>
      <c r="F27" s="21">
        <v>5400</v>
      </c>
      <c r="G27" s="29" t="s">
        <v>126</v>
      </c>
      <c r="H27" s="54" t="s">
        <v>255</v>
      </c>
    </row>
    <row r="28" spans="1:8">
      <c r="A28" s="83">
        <v>22</v>
      </c>
      <c r="B28" s="33" t="s">
        <v>991</v>
      </c>
      <c r="C28" s="22" t="s">
        <v>266</v>
      </c>
      <c r="D28" s="20">
        <v>33000</v>
      </c>
      <c r="E28" s="21">
        <v>30000</v>
      </c>
      <c r="F28" s="21">
        <v>3000</v>
      </c>
      <c r="G28" s="30" t="s">
        <v>75</v>
      </c>
      <c r="H28" s="54" t="s">
        <v>260</v>
      </c>
    </row>
    <row r="29" spans="1:8">
      <c r="A29" s="83">
        <v>23</v>
      </c>
      <c r="B29" s="33" t="s">
        <v>992</v>
      </c>
      <c r="C29" s="22" t="s">
        <v>264</v>
      </c>
      <c r="D29" s="20">
        <v>20000</v>
      </c>
      <c r="E29" s="21">
        <v>10000</v>
      </c>
      <c r="F29" s="21">
        <v>10000</v>
      </c>
      <c r="G29" s="30" t="s">
        <v>75</v>
      </c>
      <c r="H29" s="54" t="s">
        <v>260</v>
      </c>
    </row>
    <row r="30" spans="1:8">
      <c r="A30" s="83">
        <v>24</v>
      </c>
      <c r="B30" s="33" t="s">
        <v>993</v>
      </c>
      <c r="C30" s="22" t="s">
        <v>264</v>
      </c>
      <c r="D30" s="20">
        <v>200000</v>
      </c>
      <c r="E30" s="21">
        <v>100000</v>
      </c>
      <c r="F30" s="21">
        <v>100000</v>
      </c>
      <c r="G30" s="30" t="s">
        <v>75</v>
      </c>
      <c r="H30" s="54" t="s">
        <v>260</v>
      </c>
    </row>
    <row r="31" spans="1:8">
      <c r="A31" s="83">
        <v>25</v>
      </c>
      <c r="B31" s="33" t="s">
        <v>994</v>
      </c>
      <c r="C31" s="22" t="s">
        <v>267</v>
      </c>
      <c r="D31" s="20">
        <f>SUM(E31:F31)</f>
        <v>68700</v>
      </c>
      <c r="E31" s="21">
        <v>50000</v>
      </c>
      <c r="F31" s="21">
        <v>18700</v>
      </c>
      <c r="G31" s="29" t="s">
        <v>224</v>
      </c>
      <c r="H31" s="54" t="s">
        <v>255</v>
      </c>
    </row>
    <row r="32" spans="1:8">
      <c r="A32" s="83">
        <v>26</v>
      </c>
      <c r="B32" s="33" t="s">
        <v>995</v>
      </c>
      <c r="C32" s="22" t="s">
        <v>268</v>
      </c>
      <c r="D32" s="20">
        <f t="shared" ref="D32:D37" si="3">SUM(E32:F32)</f>
        <v>10000</v>
      </c>
      <c r="E32" s="21">
        <v>10000</v>
      </c>
      <c r="F32" s="21"/>
      <c r="G32" s="29" t="s">
        <v>224</v>
      </c>
      <c r="H32" s="54" t="s">
        <v>255</v>
      </c>
    </row>
    <row r="33" spans="1:8">
      <c r="A33" s="83">
        <v>27</v>
      </c>
      <c r="B33" s="33" t="s">
        <v>996</v>
      </c>
      <c r="C33" s="22" t="s">
        <v>269</v>
      </c>
      <c r="D33" s="20">
        <f t="shared" si="3"/>
        <v>50000</v>
      </c>
      <c r="E33" s="21">
        <v>50000</v>
      </c>
      <c r="F33" s="21"/>
      <c r="G33" s="30" t="s">
        <v>125</v>
      </c>
      <c r="H33" s="54" t="s">
        <v>255</v>
      </c>
    </row>
    <row r="34" spans="1:8">
      <c r="A34" s="83">
        <v>28</v>
      </c>
      <c r="B34" s="33" t="s">
        <v>997</v>
      </c>
      <c r="C34" s="22" t="s">
        <v>268</v>
      </c>
      <c r="D34" s="20">
        <f t="shared" si="3"/>
        <v>16000</v>
      </c>
      <c r="E34" s="21">
        <v>16000</v>
      </c>
      <c r="F34" s="21"/>
      <c r="G34" s="30" t="s">
        <v>126</v>
      </c>
      <c r="H34" s="54" t="s">
        <v>255</v>
      </c>
    </row>
    <row r="35" spans="1:8">
      <c r="A35" s="83">
        <v>29</v>
      </c>
      <c r="B35" s="33" t="s">
        <v>998</v>
      </c>
      <c r="C35" s="22" t="s">
        <v>270</v>
      </c>
      <c r="D35" s="20">
        <f t="shared" si="3"/>
        <v>18000</v>
      </c>
      <c r="E35" s="21">
        <v>13000</v>
      </c>
      <c r="F35" s="21">
        <v>5000</v>
      </c>
      <c r="G35" s="30" t="s">
        <v>126</v>
      </c>
      <c r="H35" s="54" t="s">
        <v>255</v>
      </c>
    </row>
    <row r="36" spans="1:8">
      <c r="A36" s="83">
        <v>30</v>
      </c>
      <c r="B36" s="33" t="s">
        <v>999</v>
      </c>
      <c r="C36" s="22" t="s">
        <v>269</v>
      </c>
      <c r="D36" s="20">
        <f t="shared" si="3"/>
        <v>120000</v>
      </c>
      <c r="E36" s="21">
        <v>60000</v>
      </c>
      <c r="F36" s="21">
        <v>60000</v>
      </c>
      <c r="G36" s="29" t="s">
        <v>126</v>
      </c>
      <c r="H36" s="54" t="s">
        <v>255</v>
      </c>
    </row>
    <row r="37" spans="1:8">
      <c r="A37" s="83">
        <v>31</v>
      </c>
      <c r="B37" s="33" t="s">
        <v>1000</v>
      </c>
      <c r="C37" s="22" t="s">
        <v>268</v>
      </c>
      <c r="D37" s="20">
        <f t="shared" si="3"/>
        <v>10000</v>
      </c>
      <c r="E37" s="21">
        <v>10000</v>
      </c>
      <c r="F37" s="21"/>
      <c r="G37" s="30" t="s">
        <v>126</v>
      </c>
      <c r="H37" s="54" t="s">
        <v>260</v>
      </c>
    </row>
    <row r="38" spans="1:8">
      <c r="A38" s="83">
        <v>32</v>
      </c>
      <c r="B38" s="33" t="s">
        <v>1001</v>
      </c>
      <c r="C38" s="22" t="s">
        <v>271</v>
      </c>
      <c r="D38" s="20">
        <f>SUM(E38:F38)</f>
        <v>19000</v>
      </c>
      <c r="E38" s="21">
        <v>19000</v>
      </c>
      <c r="F38" s="21"/>
      <c r="G38" s="30" t="s">
        <v>126</v>
      </c>
      <c r="H38" s="54" t="s">
        <v>255</v>
      </c>
    </row>
    <row r="39" spans="1:8">
      <c r="A39" s="83">
        <v>33</v>
      </c>
      <c r="B39" s="33" t="s">
        <v>1002</v>
      </c>
      <c r="C39" s="22" t="s">
        <v>271</v>
      </c>
      <c r="D39" s="20">
        <f t="shared" ref="D39:D46" si="4">SUM(E39:F39)</f>
        <v>25000</v>
      </c>
      <c r="E39" s="21">
        <v>25000</v>
      </c>
      <c r="F39" s="21"/>
      <c r="G39" s="29" t="s">
        <v>74</v>
      </c>
      <c r="H39" s="54" t="s">
        <v>255</v>
      </c>
    </row>
    <row r="40" spans="1:8">
      <c r="A40" s="83">
        <v>34</v>
      </c>
      <c r="B40" s="33" t="s">
        <v>1003</v>
      </c>
      <c r="C40" s="22" t="s">
        <v>271</v>
      </c>
      <c r="D40" s="20">
        <f t="shared" si="4"/>
        <v>45000</v>
      </c>
      <c r="E40" s="21">
        <v>45000</v>
      </c>
      <c r="F40" s="21"/>
      <c r="G40" s="30" t="s">
        <v>126</v>
      </c>
      <c r="H40" s="54" t="s">
        <v>255</v>
      </c>
    </row>
    <row r="41" spans="1:8">
      <c r="A41" s="83">
        <v>35</v>
      </c>
      <c r="B41" s="33" t="s">
        <v>1004</v>
      </c>
      <c r="C41" s="22" t="s">
        <v>271</v>
      </c>
      <c r="D41" s="20">
        <f t="shared" si="4"/>
        <v>20000</v>
      </c>
      <c r="E41" s="21">
        <v>20000</v>
      </c>
      <c r="F41" s="21"/>
      <c r="G41" s="30" t="s">
        <v>75</v>
      </c>
      <c r="H41" s="54" t="s">
        <v>260</v>
      </c>
    </row>
    <row r="42" spans="1:8">
      <c r="A42" s="83">
        <v>36</v>
      </c>
      <c r="B42" s="33" t="s">
        <v>1005</v>
      </c>
      <c r="C42" s="22" t="s">
        <v>271</v>
      </c>
      <c r="D42" s="20">
        <f t="shared" si="4"/>
        <v>10000</v>
      </c>
      <c r="E42" s="21">
        <v>10000</v>
      </c>
      <c r="F42" s="21"/>
      <c r="G42" s="30" t="s">
        <v>75</v>
      </c>
      <c r="H42" s="54" t="s">
        <v>260</v>
      </c>
    </row>
    <row r="43" spans="1:8">
      <c r="A43" s="83">
        <v>37</v>
      </c>
      <c r="B43" s="33" t="s">
        <v>1006</v>
      </c>
      <c r="C43" s="22" t="s">
        <v>271</v>
      </c>
      <c r="D43" s="20">
        <f t="shared" si="4"/>
        <v>30000</v>
      </c>
      <c r="E43" s="21">
        <v>30000</v>
      </c>
      <c r="F43" s="21"/>
      <c r="G43" s="29" t="s">
        <v>74</v>
      </c>
      <c r="H43" s="54" t="s">
        <v>255</v>
      </c>
    </row>
    <row r="44" spans="1:8">
      <c r="A44" s="83">
        <v>38</v>
      </c>
      <c r="B44" s="33" t="s">
        <v>1007</v>
      </c>
      <c r="C44" s="22" t="s">
        <v>271</v>
      </c>
      <c r="D44" s="20">
        <f t="shared" si="4"/>
        <v>540000</v>
      </c>
      <c r="E44" s="21">
        <v>540000</v>
      </c>
      <c r="F44" s="21"/>
      <c r="G44" s="30" t="s">
        <v>126</v>
      </c>
      <c r="H44" s="54" t="s">
        <v>255</v>
      </c>
    </row>
    <row r="45" spans="1:8">
      <c r="A45" s="83">
        <v>39</v>
      </c>
      <c r="B45" s="33" t="s">
        <v>1008</v>
      </c>
      <c r="C45" s="22" t="s">
        <v>271</v>
      </c>
      <c r="D45" s="20">
        <f t="shared" si="4"/>
        <v>30000</v>
      </c>
      <c r="E45" s="21">
        <v>30000</v>
      </c>
      <c r="F45" s="21"/>
      <c r="G45" s="30" t="s">
        <v>126</v>
      </c>
      <c r="H45" s="54" t="s">
        <v>255</v>
      </c>
    </row>
    <row r="46" spans="1:8">
      <c r="A46" s="83">
        <v>40</v>
      </c>
      <c r="B46" s="33" t="s">
        <v>1009</v>
      </c>
      <c r="C46" s="22" t="s">
        <v>263</v>
      </c>
      <c r="D46" s="20">
        <f t="shared" si="4"/>
        <v>470000</v>
      </c>
      <c r="E46" s="21">
        <v>235000</v>
      </c>
      <c r="F46" s="21">
        <v>235000</v>
      </c>
      <c r="G46" s="29" t="s">
        <v>126</v>
      </c>
      <c r="H46" s="54" t="s">
        <v>255</v>
      </c>
    </row>
    <row r="47" spans="1:8" ht="16.5">
      <c r="A47" s="83">
        <v>41</v>
      </c>
      <c r="B47" s="33" t="s">
        <v>1010</v>
      </c>
      <c r="C47" s="22" t="s">
        <v>263</v>
      </c>
      <c r="D47" s="20">
        <v>738450</v>
      </c>
      <c r="E47" s="34">
        <v>221535</v>
      </c>
      <c r="F47" s="21">
        <v>516915</v>
      </c>
      <c r="G47" s="84" t="s">
        <v>125</v>
      </c>
      <c r="H47" s="55" t="s">
        <v>273</v>
      </c>
    </row>
    <row r="48" spans="1:8" ht="16.5">
      <c r="A48" s="83">
        <v>42</v>
      </c>
      <c r="B48" s="33" t="s">
        <v>1011</v>
      </c>
      <c r="C48" s="22" t="s">
        <v>274</v>
      </c>
      <c r="D48" s="20">
        <v>25000</v>
      </c>
      <c r="E48" s="34">
        <v>25000</v>
      </c>
      <c r="F48" s="21">
        <v>0</v>
      </c>
      <c r="G48" s="29" t="s">
        <v>74</v>
      </c>
      <c r="H48" s="55" t="s">
        <v>273</v>
      </c>
    </row>
    <row r="49" spans="1:8" ht="16.5">
      <c r="A49" s="83">
        <v>43</v>
      </c>
      <c r="B49" s="33" t="s">
        <v>1012</v>
      </c>
      <c r="C49" s="22" t="s">
        <v>274</v>
      </c>
      <c r="D49" s="20">
        <v>35000</v>
      </c>
      <c r="E49" s="34">
        <v>35000</v>
      </c>
      <c r="F49" s="21">
        <v>0</v>
      </c>
      <c r="G49" s="84" t="s">
        <v>125</v>
      </c>
      <c r="H49" s="55" t="s">
        <v>273</v>
      </c>
    </row>
    <row r="50" spans="1:8" ht="16.5">
      <c r="A50" s="83">
        <v>44</v>
      </c>
      <c r="B50" s="33" t="s">
        <v>1013</v>
      </c>
      <c r="C50" s="22" t="s">
        <v>274</v>
      </c>
      <c r="D50" s="20">
        <v>50000</v>
      </c>
      <c r="E50" s="34">
        <v>50000</v>
      </c>
      <c r="F50" s="21">
        <v>0</v>
      </c>
      <c r="G50" s="29" t="s">
        <v>75</v>
      </c>
      <c r="H50" s="55" t="s">
        <v>225</v>
      </c>
    </row>
    <row r="51" spans="1:8" ht="16.5">
      <c r="A51" s="83">
        <v>45</v>
      </c>
      <c r="B51" s="33" t="s">
        <v>1014</v>
      </c>
      <c r="C51" s="22" t="s">
        <v>276</v>
      </c>
      <c r="D51" s="20">
        <v>15000</v>
      </c>
      <c r="E51" s="34">
        <v>15000</v>
      </c>
      <c r="F51" s="21">
        <v>0</v>
      </c>
      <c r="G51" s="84" t="s">
        <v>75</v>
      </c>
      <c r="H51" s="55" t="s">
        <v>225</v>
      </c>
    </row>
    <row r="52" spans="1:8" ht="16.5">
      <c r="A52" s="83">
        <v>46</v>
      </c>
      <c r="B52" s="33" t="s">
        <v>1015</v>
      </c>
      <c r="C52" s="22" t="s">
        <v>277</v>
      </c>
      <c r="D52" s="20">
        <v>300000</v>
      </c>
      <c r="E52" s="34">
        <v>300000</v>
      </c>
      <c r="F52" s="21">
        <v>0</v>
      </c>
      <c r="G52" s="30" t="s">
        <v>126</v>
      </c>
      <c r="H52" s="55" t="s">
        <v>225</v>
      </c>
    </row>
    <row r="53" spans="1:8" ht="16.5">
      <c r="A53" s="83">
        <v>47</v>
      </c>
      <c r="B53" s="33" t="s">
        <v>1016</v>
      </c>
      <c r="C53" s="22" t="s">
        <v>1767</v>
      </c>
      <c r="D53" s="20">
        <v>1350000</v>
      </c>
      <c r="E53" s="34">
        <v>550000</v>
      </c>
      <c r="F53" s="21">
        <v>800000</v>
      </c>
      <c r="G53" s="29" t="s">
        <v>224</v>
      </c>
      <c r="H53" s="55" t="s">
        <v>273</v>
      </c>
    </row>
    <row r="54" spans="1:8" ht="16.5">
      <c r="A54" s="83">
        <v>48</v>
      </c>
      <c r="B54" s="33" t="s">
        <v>1017</v>
      </c>
      <c r="C54" s="22" t="s">
        <v>263</v>
      </c>
      <c r="D54" s="20">
        <v>584000</v>
      </c>
      <c r="E54" s="34">
        <v>292000</v>
      </c>
      <c r="F54" s="21">
        <v>292000</v>
      </c>
      <c r="G54" s="29" t="s">
        <v>126</v>
      </c>
      <c r="H54" s="55" t="s">
        <v>273</v>
      </c>
    </row>
    <row r="55" spans="1:8" ht="16.5">
      <c r="A55" s="83">
        <v>49</v>
      </c>
      <c r="B55" s="33" t="s">
        <v>1018</v>
      </c>
      <c r="C55" s="22" t="s">
        <v>263</v>
      </c>
      <c r="D55" s="20">
        <v>9439000</v>
      </c>
      <c r="E55" s="34">
        <v>4514500</v>
      </c>
      <c r="F55" s="21">
        <v>4924500</v>
      </c>
      <c r="G55" s="84" t="s">
        <v>75</v>
      </c>
      <c r="H55" s="55" t="s">
        <v>273</v>
      </c>
    </row>
    <row r="56" spans="1:8" ht="16.5">
      <c r="A56" s="83">
        <v>50</v>
      </c>
      <c r="B56" s="33" t="s">
        <v>1019</v>
      </c>
      <c r="C56" s="22" t="s">
        <v>263</v>
      </c>
      <c r="D56" s="20">
        <v>1000000</v>
      </c>
      <c r="E56" s="34">
        <v>300000</v>
      </c>
      <c r="F56" s="21">
        <v>700000</v>
      </c>
      <c r="G56" s="29" t="s">
        <v>126</v>
      </c>
      <c r="H56" s="55" t="s">
        <v>273</v>
      </c>
    </row>
    <row r="57" spans="1:8" ht="16.5">
      <c r="A57" s="83">
        <v>51</v>
      </c>
      <c r="B57" s="33" t="s">
        <v>1020</v>
      </c>
      <c r="C57" s="22" t="s">
        <v>278</v>
      </c>
      <c r="D57" s="20">
        <v>80000</v>
      </c>
      <c r="E57" s="34">
        <v>80000</v>
      </c>
      <c r="F57" s="21">
        <v>0</v>
      </c>
      <c r="G57" s="30" t="s">
        <v>126</v>
      </c>
      <c r="H57" s="55" t="s">
        <v>273</v>
      </c>
    </row>
    <row r="58" spans="1:8" ht="16.5">
      <c r="A58" s="83">
        <v>52</v>
      </c>
      <c r="B58" s="33" t="s">
        <v>1021</v>
      </c>
      <c r="C58" s="22" t="s">
        <v>279</v>
      </c>
      <c r="D58" s="20">
        <v>82790</v>
      </c>
      <c r="E58" s="34">
        <v>70000</v>
      </c>
      <c r="F58" s="21">
        <v>12790</v>
      </c>
      <c r="G58" s="84" t="s">
        <v>125</v>
      </c>
      <c r="H58" s="55" t="s">
        <v>273</v>
      </c>
    </row>
    <row r="59" spans="1:8" ht="16.5">
      <c r="A59" s="83">
        <v>53</v>
      </c>
      <c r="B59" s="33" t="s">
        <v>1022</v>
      </c>
      <c r="C59" s="22" t="s">
        <v>280</v>
      </c>
      <c r="D59" s="20">
        <v>100000</v>
      </c>
      <c r="E59" s="34">
        <v>100000</v>
      </c>
      <c r="F59" s="21">
        <v>0</v>
      </c>
      <c r="G59" s="84" t="s">
        <v>125</v>
      </c>
      <c r="H59" s="55" t="s">
        <v>225</v>
      </c>
    </row>
    <row r="60" spans="1:8" ht="16.5">
      <c r="A60" s="83">
        <v>54</v>
      </c>
      <c r="B60" s="33" t="s">
        <v>1023</v>
      </c>
      <c r="C60" s="22" t="s">
        <v>956</v>
      </c>
      <c r="D60" s="20">
        <v>2800000</v>
      </c>
      <c r="E60" s="34">
        <v>1120000</v>
      </c>
      <c r="F60" s="21">
        <v>1680000</v>
      </c>
      <c r="G60" s="30" t="s">
        <v>126</v>
      </c>
      <c r="H60" s="55" t="s">
        <v>273</v>
      </c>
    </row>
    <row r="61" spans="1:8" ht="16.5">
      <c r="A61" s="83">
        <v>55</v>
      </c>
      <c r="B61" s="33" t="s">
        <v>1024</v>
      </c>
      <c r="C61" s="22" t="s">
        <v>281</v>
      </c>
      <c r="D61" s="20">
        <v>275618</v>
      </c>
      <c r="E61" s="34">
        <v>180000</v>
      </c>
      <c r="F61" s="21">
        <v>95618</v>
      </c>
      <c r="G61" s="30" t="s">
        <v>126</v>
      </c>
      <c r="H61" s="55" t="s">
        <v>273</v>
      </c>
    </row>
    <row r="62" spans="1:8" ht="16.5">
      <c r="A62" s="83">
        <v>56</v>
      </c>
      <c r="B62" s="33" t="s">
        <v>1025</v>
      </c>
      <c r="C62" s="22" t="s">
        <v>282</v>
      </c>
      <c r="D62" s="20">
        <v>80000</v>
      </c>
      <c r="E62" s="34">
        <v>70000</v>
      </c>
      <c r="F62" s="21">
        <v>10000</v>
      </c>
      <c r="G62" s="30" t="s">
        <v>126</v>
      </c>
      <c r="H62" s="55" t="s">
        <v>273</v>
      </c>
    </row>
    <row r="63" spans="1:8" ht="16.5">
      <c r="A63" s="83">
        <v>57</v>
      </c>
      <c r="B63" s="33" t="s">
        <v>1026</v>
      </c>
      <c r="C63" s="22" t="s">
        <v>282</v>
      </c>
      <c r="D63" s="20">
        <v>35000</v>
      </c>
      <c r="E63" s="34">
        <v>30000</v>
      </c>
      <c r="F63" s="21">
        <v>5000</v>
      </c>
      <c r="G63" s="29" t="s">
        <v>224</v>
      </c>
      <c r="H63" s="55" t="s">
        <v>273</v>
      </c>
    </row>
    <row r="64" spans="1:8">
      <c r="A64" s="83">
        <v>58</v>
      </c>
      <c r="B64" s="33" t="s">
        <v>127</v>
      </c>
      <c r="C64" s="22" t="s">
        <v>226</v>
      </c>
      <c r="D64" s="20">
        <f>SUM(E64:F64)</f>
        <v>435189</v>
      </c>
      <c r="E64" s="34">
        <v>350000</v>
      </c>
      <c r="F64" s="21">
        <v>85189</v>
      </c>
      <c r="G64" s="29" t="s">
        <v>272</v>
      </c>
      <c r="H64" s="56"/>
    </row>
    <row r="65" spans="1:8">
      <c r="A65" s="83">
        <v>59</v>
      </c>
      <c r="B65" s="33" t="s">
        <v>128</v>
      </c>
      <c r="C65" s="22" t="s">
        <v>227</v>
      </c>
      <c r="D65" s="20">
        <f t="shared" ref="D65:D87" si="5">SUM(E65:F65)</f>
        <v>200000</v>
      </c>
      <c r="E65" s="35">
        <v>100000</v>
      </c>
      <c r="F65" s="21">
        <v>100000</v>
      </c>
      <c r="G65" s="29" t="s">
        <v>224</v>
      </c>
      <c r="H65" s="56"/>
    </row>
    <row r="66" spans="1:8">
      <c r="A66" s="83">
        <v>60</v>
      </c>
      <c r="B66" s="33" t="s">
        <v>129</v>
      </c>
      <c r="C66" s="22" t="s">
        <v>228</v>
      </c>
      <c r="D66" s="20">
        <f t="shared" si="5"/>
        <v>33000</v>
      </c>
      <c r="E66" s="35">
        <v>30000</v>
      </c>
      <c r="F66" s="21">
        <v>3000</v>
      </c>
      <c r="G66" s="30" t="s">
        <v>126</v>
      </c>
      <c r="H66" s="56"/>
    </row>
    <row r="67" spans="1:8">
      <c r="A67" s="83">
        <v>61</v>
      </c>
      <c r="B67" s="33" t="s">
        <v>90</v>
      </c>
      <c r="C67" s="22" t="s">
        <v>229</v>
      </c>
      <c r="D67" s="20">
        <f t="shared" si="5"/>
        <v>4500000</v>
      </c>
      <c r="E67" s="34">
        <v>1800000</v>
      </c>
      <c r="F67" s="21">
        <v>2700000</v>
      </c>
      <c r="G67" s="29" t="s">
        <v>74</v>
      </c>
      <c r="H67" s="56"/>
    </row>
    <row r="68" spans="1:8">
      <c r="A68" s="83">
        <v>62</v>
      </c>
      <c r="B68" s="33" t="s">
        <v>130</v>
      </c>
      <c r="C68" s="22" t="s">
        <v>230</v>
      </c>
      <c r="D68" s="20">
        <f t="shared" si="5"/>
        <v>4332500</v>
      </c>
      <c r="E68" s="35">
        <v>2147500</v>
      </c>
      <c r="F68" s="35">
        <v>2185000</v>
      </c>
      <c r="G68" s="84" t="s">
        <v>75</v>
      </c>
      <c r="H68" s="56"/>
    </row>
    <row r="69" spans="1:8">
      <c r="A69" s="83">
        <v>63</v>
      </c>
      <c r="B69" s="33" t="s">
        <v>131</v>
      </c>
      <c r="C69" s="22" t="s">
        <v>231</v>
      </c>
      <c r="D69" s="20">
        <f t="shared" si="5"/>
        <v>200000</v>
      </c>
      <c r="E69" s="35">
        <v>100000</v>
      </c>
      <c r="F69" s="21">
        <v>100000</v>
      </c>
      <c r="G69" s="29" t="s">
        <v>224</v>
      </c>
      <c r="H69" s="56"/>
    </row>
    <row r="70" spans="1:8">
      <c r="A70" s="83">
        <v>64</v>
      </c>
      <c r="B70" s="33" t="s">
        <v>132</v>
      </c>
      <c r="C70" s="22" t="s">
        <v>232</v>
      </c>
      <c r="D70" s="20">
        <f t="shared" si="5"/>
        <v>360000</v>
      </c>
      <c r="E70" s="34">
        <v>180000</v>
      </c>
      <c r="F70" s="21">
        <v>180000</v>
      </c>
      <c r="G70" s="30" t="s">
        <v>126</v>
      </c>
      <c r="H70" s="56"/>
    </row>
    <row r="71" spans="1:8">
      <c r="A71" s="83">
        <v>65</v>
      </c>
      <c r="B71" s="33" t="s">
        <v>0</v>
      </c>
      <c r="C71" s="22" t="s">
        <v>233</v>
      </c>
      <c r="D71" s="20">
        <f t="shared" si="5"/>
        <v>60000</v>
      </c>
      <c r="E71" s="34">
        <v>60000</v>
      </c>
      <c r="F71" s="21">
        <v>0</v>
      </c>
      <c r="G71" s="30" t="s">
        <v>126</v>
      </c>
      <c r="H71" s="56"/>
    </row>
    <row r="72" spans="1:8">
      <c r="A72" s="83">
        <v>66</v>
      </c>
      <c r="B72" s="33" t="s">
        <v>1</v>
      </c>
      <c r="C72" s="22" t="s">
        <v>234</v>
      </c>
      <c r="D72" s="20">
        <f t="shared" si="5"/>
        <v>150000</v>
      </c>
      <c r="E72" s="35">
        <v>150000</v>
      </c>
      <c r="F72" s="21"/>
      <c r="G72" s="29" t="s">
        <v>224</v>
      </c>
      <c r="H72" s="56"/>
    </row>
    <row r="73" spans="1:8">
      <c r="A73" s="83">
        <v>67</v>
      </c>
      <c r="B73" s="33" t="s">
        <v>2</v>
      </c>
      <c r="C73" s="22" t="s">
        <v>235</v>
      </c>
      <c r="D73" s="20">
        <f t="shared" si="5"/>
        <v>33000</v>
      </c>
      <c r="E73" s="35">
        <v>30000</v>
      </c>
      <c r="F73" s="21">
        <v>3000</v>
      </c>
      <c r="G73" s="29" t="s">
        <v>224</v>
      </c>
      <c r="H73" s="56"/>
    </row>
    <row r="74" spans="1:8">
      <c r="A74" s="83">
        <v>68</v>
      </c>
      <c r="B74" s="33" t="s">
        <v>91</v>
      </c>
      <c r="C74" s="22" t="s">
        <v>236</v>
      </c>
      <c r="D74" s="20">
        <f t="shared" si="5"/>
        <v>20000</v>
      </c>
      <c r="E74" s="35">
        <v>10000</v>
      </c>
      <c r="F74" s="21">
        <v>10000</v>
      </c>
      <c r="G74" s="30" t="s">
        <v>126</v>
      </c>
      <c r="H74" s="56"/>
    </row>
    <row r="75" spans="1:8">
      <c r="A75" s="83">
        <v>69</v>
      </c>
      <c r="B75" s="33" t="s">
        <v>133</v>
      </c>
      <c r="C75" s="22" t="s">
        <v>238</v>
      </c>
      <c r="D75" s="20">
        <f t="shared" si="5"/>
        <v>56000</v>
      </c>
      <c r="E75" s="35">
        <v>28000</v>
      </c>
      <c r="F75" s="21">
        <v>28000</v>
      </c>
      <c r="G75" s="30" t="s">
        <v>126</v>
      </c>
      <c r="H75" s="56"/>
    </row>
    <row r="76" spans="1:8">
      <c r="A76" s="83">
        <v>70</v>
      </c>
      <c r="B76" s="33" t="s">
        <v>134</v>
      </c>
      <c r="C76" s="22" t="s">
        <v>239</v>
      </c>
      <c r="D76" s="20">
        <f t="shared" si="5"/>
        <v>1000000</v>
      </c>
      <c r="E76" s="34">
        <v>500000</v>
      </c>
      <c r="F76" s="21">
        <v>500000</v>
      </c>
      <c r="G76" s="30" t="s">
        <v>126</v>
      </c>
      <c r="H76" s="56"/>
    </row>
    <row r="77" spans="1:8">
      <c r="A77" s="83">
        <v>71</v>
      </c>
      <c r="B77" s="33" t="s">
        <v>92</v>
      </c>
      <c r="C77" s="22" t="s">
        <v>240</v>
      </c>
      <c r="D77" s="20">
        <f t="shared" si="5"/>
        <v>331800</v>
      </c>
      <c r="E77" s="34">
        <v>99540</v>
      </c>
      <c r="F77" s="21">
        <v>232260</v>
      </c>
      <c r="G77" s="29" t="s">
        <v>126</v>
      </c>
      <c r="H77" s="56"/>
    </row>
    <row r="78" spans="1:8">
      <c r="A78" s="83">
        <v>72</v>
      </c>
      <c r="B78" s="33" t="s">
        <v>93</v>
      </c>
      <c r="C78" s="22" t="s">
        <v>241</v>
      </c>
      <c r="D78" s="20">
        <f t="shared" si="5"/>
        <v>52000</v>
      </c>
      <c r="E78" s="34">
        <v>40000</v>
      </c>
      <c r="F78" s="21">
        <v>12000</v>
      </c>
      <c r="G78" s="30" t="s">
        <v>126</v>
      </c>
      <c r="H78" s="56"/>
    </row>
    <row r="79" spans="1:8">
      <c r="A79" s="83">
        <v>73</v>
      </c>
      <c r="B79" s="33" t="s">
        <v>3</v>
      </c>
      <c r="C79" s="22" t="s">
        <v>242</v>
      </c>
      <c r="D79" s="20">
        <f t="shared" si="5"/>
        <v>136500</v>
      </c>
      <c r="E79" s="34">
        <v>67000</v>
      </c>
      <c r="F79" s="21">
        <v>69500</v>
      </c>
      <c r="G79" s="30" t="s">
        <v>126</v>
      </c>
      <c r="H79" s="56"/>
    </row>
    <row r="80" spans="1:8">
      <c r="A80" s="83">
        <v>74</v>
      </c>
      <c r="B80" s="33" t="s">
        <v>135</v>
      </c>
      <c r="C80" s="22" t="s">
        <v>239</v>
      </c>
      <c r="D80" s="20">
        <f t="shared" si="5"/>
        <v>220744</v>
      </c>
      <c r="E80" s="34">
        <v>40000</v>
      </c>
      <c r="F80" s="21">
        <v>180744</v>
      </c>
      <c r="G80" s="29" t="s">
        <v>224</v>
      </c>
      <c r="H80" s="56"/>
    </row>
    <row r="81" spans="1:8">
      <c r="A81" s="83">
        <v>75</v>
      </c>
      <c r="B81" s="33" t="s">
        <v>136</v>
      </c>
      <c r="C81" s="22" t="s">
        <v>243</v>
      </c>
      <c r="D81" s="20">
        <f t="shared" si="5"/>
        <v>48000</v>
      </c>
      <c r="E81" s="34">
        <v>24000</v>
      </c>
      <c r="F81" s="21">
        <v>24000</v>
      </c>
      <c r="G81" s="30" t="s">
        <v>126</v>
      </c>
      <c r="H81" s="57"/>
    </row>
    <row r="82" spans="1:8">
      <c r="A82" s="83">
        <v>76</v>
      </c>
      <c r="B82" s="33" t="s">
        <v>137</v>
      </c>
      <c r="C82" s="22" t="s">
        <v>244</v>
      </c>
      <c r="D82" s="20">
        <f t="shared" si="5"/>
        <v>38240</v>
      </c>
      <c r="E82" s="34">
        <v>5120</v>
      </c>
      <c r="F82" s="21">
        <v>33120</v>
      </c>
      <c r="G82" s="30" t="s">
        <v>126</v>
      </c>
    </row>
    <row r="83" spans="1:8">
      <c r="A83" s="83">
        <v>77</v>
      </c>
      <c r="B83" s="33" t="s">
        <v>138</v>
      </c>
      <c r="C83" s="22" t="s">
        <v>236</v>
      </c>
      <c r="D83" s="20">
        <f t="shared" si="5"/>
        <v>80000</v>
      </c>
      <c r="E83" s="34">
        <v>40000</v>
      </c>
      <c r="F83" s="21">
        <v>40000</v>
      </c>
      <c r="G83" s="29" t="s">
        <v>272</v>
      </c>
    </row>
    <row r="84" spans="1:8">
      <c r="A84" s="83">
        <v>78</v>
      </c>
      <c r="B84" s="33" t="s">
        <v>139</v>
      </c>
      <c r="C84" s="22" t="s">
        <v>246</v>
      </c>
      <c r="D84" s="20">
        <f t="shared" si="5"/>
        <v>200000</v>
      </c>
      <c r="E84" s="34">
        <v>100000</v>
      </c>
      <c r="F84" s="21">
        <v>100000</v>
      </c>
      <c r="G84" s="84" t="s">
        <v>75</v>
      </c>
    </row>
    <row r="85" spans="1:8">
      <c r="A85" s="83">
        <v>79</v>
      </c>
      <c r="B85" s="33" t="s">
        <v>4</v>
      </c>
      <c r="C85" s="22" t="s">
        <v>247</v>
      </c>
      <c r="D85" s="20">
        <f t="shared" si="5"/>
        <v>100000</v>
      </c>
      <c r="E85" s="34">
        <v>50000</v>
      </c>
      <c r="F85" s="21">
        <v>50000</v>
      </c>
      <c r="G85" s="30" t="s">
        <v>126</v>
      </c>
    </row>
    <row r="86" spans="1:8">
      <c r="A86" s="83">
        <v>80</v>
      </c>
      <c r="B86" s="33" t="s">
        <v>140</v>
      </c>
      <c r="C86" s="22" t="s">
        <v>248</v>
      </c>
      <c r="D86" s="20">
        <f t="shared" si="5"/>
        <v>40000</v>
      </c>
      <c r="E86" s="34">
        <v>20000</v>
      </c>
      <c r="F86" s="21">
        <v>20000</v>
      </c>
      <c r="G86" s="30" t="s">
        <v>126</v>
      </c>
    </row>
    <row r="87" spans="1:8">
      <c r="A87" s="83">
        <v>81</v>
      </c>
      <c r="B87" s="33" t="s">
        <v>141</v>
      </c>
      <c r="C87" s="22" t="s">
        <v>236</v>
      </c>
      <c r="D87" s="20">
        <f t="shared" si="5"/>
        <v>20000</v>
      </c>
      <c r="E87" s="34">
        <v>10000</v>
      </c>
      <c r="F87" s="21">
        <v>10000</v>
      </c>
      <c r="G87" s="30" t="s">
        <v>126</v>
      </c>
    </row>
    <row r="88" spans="1:8" s="3" customFormat="1">
      <c r="A88" s="83">
        <v>82</v>
      </c>
      <c r="B88" s="33" t="s">
        <v>5</v>
      </c>
      <c r="C88" s="26" t="s">
        <v>283</v>
      </c>
      <c r="D88" s="23">
        <f t="shared" ref="D88" si="6">SUM(E88:F88)</f>
        <v>85368</v>
      </c>
      <c r="E88" s="32">
        <v>25000</v>
      </c>
      <c r="F88" s="32">
        <v>60368</v>
      </c>
      <c r="G88" s="85" t="s">
        <v>126</v>
      </c>
      <c r="H88" s="58" t="s">
        <v>222</v>
      </c>
    </row>
    <row r="89" spans="1:8" s="3" customFormat="1">
      <c r="A89" s="83">
        <v>83</v>
      </c>
      <c r="B89" s="33" t="s">
        <v>94</v>
      </c>
      <c r="C89" s="26" t="s">
        <v>284</v>
      </c>
      <c r="D89" s="23">
        <f t="shared" ref="D89:D101" si="7">SUM(E89:F89)</f>
        <v>17500</v>
      </c>
      <c r="E89" s="32">
        <v>12000</v>
      </c>
      <c r="F89" s="32">
        <v>5500</v>
      </c>
      <c r="G89" s="86" t="s">
        <v>126</v>
      </c>
      <c r="H89" s="59" t="s">
        <v>255</v>
      </c>
    </row>
    <row r="90" spans="1:8" s="3" customFormat="1">
      <c r="A90" s="83">
        <v>84</v>
      </c>
      <c r="B90" s="33" t="s">
        <v>142</v>
      </c>
      <c r="C90" s="26" t="s">
        <v>285</v>
      </c>
      <c r="D90" s="23">
        <f t="shared" si="7"/>
        <v>20000</v>
      </c>
      <c r="E90" s="32">
        <v>15000</v>
      </c>
      <c r="F90" s="32">
        <v>5000</v>
      </c>
      <c r="G90" s="86" t="s">
        <v>126</v>
      </c>
      <c r="H90" s="59" t="s">
        <v>255</v>
      </c>
    </row>
    <row r="91" spans="1:8" s="3" customFormat="1">
      <c r="A91" s="83">
        <v>85</v>
      </c>
      <c r="B91" s="33" t="s">
        <v>143</v>
      </c>
      <c r="C91" s="26" t="s">
        <v>286</v>
      </c>
      <c r="D91" s="23">
        <f t="shared" si="7"/>
        <v>13000</v>
      </c>
      <c r="E91" s="32">
        <v>10000</v>
      </c>
      <c r="F91" s="32">
        <v>3000</v>
      </c>
      <c r="G91" s="86" t="s">
        <v>126</v>
      </c>
      <c r="H91" s="59" t="s">
        <v>255</v>
      </c>
    </row>
    <row r="92" spans="1:8" s="3" customFormat="1">
      <c r="A92" s="83">
        <v>86</v>
      </c>
      <c r="B92" s="33" t="s">
        <v>6</v>
      </c>
      <c r="C92" s="26" t="s">
        <v>288</v>
      </c>
      <c r="D92" s="23">
        <f t="shared" si="7"/>
        <v>67153</v>
      </c>
      <c r="E92" s="32">
        <v>33576</v>
      </c>
      <c r="F92" s="32">
        <v>33577</v>
      </c>
      <c r="G92" s="86" t="s">
        <v>126</v>
      </c>
      <c r="H92" s="59" t="s">
        <v>255</v>
      </c>
    </row>
    <row r="93" spans="1:8" s="3" customFormat="1">
      <c r="A93" s="83">
        <v>87</v>
      </c>
      <c r="B93" s="33" t="s">
        <v>77</v>
      </c>
      <c r="C93" s="26" t="s">
        <v>287</v>
      </c>
      <c r="D93" s="23">
        <f t="shared" si="7"/>
        <v>183554</v>
      </c>
      <c r="E93" s="32">
        <v>91777</v>
      </c>
      <c r="F93" s="32">
        <v>91777</v>
      </c>
      <c r="G93" s="86" t="s">
        <v>125</v>
      </c>
      <c r="H93" s="59" t="s">
        <v>255</v>
      </c>
    </row>
    <row r="94" spans="1:8" s="3" customFormat="1">
      <c r="A94" s="83">
        <v>88</v>
      </c>
      <c r="B94" s="33" t="s">
        <v>7</v>
      </c>
      <c r="C94" s="26" t="s">
        <v>288</v>
      </c>
      <c r="D94" s="23">
        <f t="shared" si="7"/>
        <v>2219214</v>
      </c>
      <c r="E94" s="32">
        <v>1027632</v>
      </c>
      <c r="F94" s="32">
        <v>1191582</v>
      </c>
      <c r="G94" s="85" t="s">
        <v>275</v>
      </c>
      <c r="H94" s="59" t="s">
        <v>222</v>
      </c>
    </row>
    <row r="95" spans="1:8" s="3" customFormat="1">
      <c r="A95" s="83">
        <v>89</v>
      </c>
      <c r="B95" s="33" t="s">
        <v>95</v>
      </c>
      <c r="C95" s="26" t="s">
        <v>289</v>
      </c>
      <c r="D95" s="23">
        <f t="shared" si="7"/>
        <v>38000</v>
      </c>
      <c r="E95" s="32">
        <v>38000</v>
      </c>
      <c r="F95" s="32">
        <v>0</v>
      </c>
      <c r="G95" s="86" t="s">
        <v>126</v>
      </c>
      <c r="H95" s="59" t="s">
        <v>222</v>
      </c>
    </row>
    <row r="96" spans="1:8" s="4" customFormat="1">
      <c r="A96" s="83">
        <v>90</v>
      </c>
      <c r="B96" s="33" t="s">
        <v>96</v>
      </c>
      <c r="C96" s="26" t="s">
        <v>289</v>
      </c>
      <c r="D96" s="23">
        <f t="shared" si="7"/>
        <v>11500</v>
      </c>
      <c r="E96" s="32">
        <v>10000</v>
      </c>
      <c r="F96" s="32">
        <v>1500</v>
      </c>
      <c r="G96" s="85" t="s">
        <v>275</v>
      </c>
      <c r="H96" s="60" t="s">
        <v>255</v>
      </c>
    </row>
    <row r="97" spans="1:8" s="4" customFormat="1">
      <c r="A97" s="83">
        <v>91</v>
      </c>
      <c r="B97" s="33" t="s">
        <v>1027</v>
      </c>
      <c r="C97" s="26" t="s">
        <v>290</v>
      </c>
      <c r="D97" s="23">
        <f t="shared" si="7"/>
        <v>40000</v>
      </c>
      <c r="E97" s="32">
        <v>40000</v>
      </c>
      <c r="F97" s="32">
        <v>0</v>
      </c>
      <c r="G97" s="85" t="s">
        <v>275</v>
      </c>
      <c r="H97" s="60" t="s">
        <v>260</v>
      </c>
    </row>
    <row r="98" spans="1:8" s="4" customFormat="1">
      <c r="A98" s="83">
        <v>92</v>
      </c>
      <c r="B98" s="33" t="s">
        <v>97</v>
      </c>
      <c r="C98" s="26" t="s">
        <v>291</v>
      </c>
      <c r="D98" s="23">
        <f t="shared" si="7"/>
        <v>200000</v>
      </c>
      <c r="E98" s="32">
        <v>100000</v>
      </c>
      <c r="F98" s="32">
        <v>100000</v>
      </c>
      <c r="G98" s="85" t="s">
        <v>75</v>
      </c>
      <c r="H98" s="60" t="s">
        <v>260</v>
      </c>
    </row>
    <row r="99" spans="1:8" s="4" customFormat="1">
      <c r="A99" s="83">
        <v>93</v>
      </c>
      <c r="B99" s="33" t="s">
        <v>144</v>
      </c>
      <c r="C99" s="26" t="s">
        <v>237</v>
      </c>
      <c r="D99" s="23">
        <f t="shared" si="7"/>
        <v>60000</v>
      </c>
      <c r="E99" s="32">
        <v>30000</v>
      </c>
      <c r="F99" s="32">
        <v>30000</v>
      </c>
      <c r="G99" s="85" t="s">
        <v>275</v>
      </c>
      <c r="H99" s="60" t="s">
        <v>260</v>
      </c>
    </row>
    <row r="100" spans="1:8" s="4" customFormat="1">
      <c r="A100" s="83">
        <v>94</v>
      </c>
      <c r="B100" s="33" t="s">
        <v>145</v>
      </c>
      <c r="C100" s="26" t="s">
        <v>237</v>
      </c>
      <c r="D100" s="23">
        <f t="shared" si="7"/>
        <v>30000</v>
      </c>
      <c r="E100" s="32">
        <v>15000</v>
      </c>
      <c r="F100" s="32">
        <v>15000</v>
      </c>
      <c r="G100" s="85" t="s">
        <v>275</v>
      </c>
      <c r="H100" s="60" t="s">
        <v>260</v>
      </c>
    </row>
    <row r="101" spans="1:8" s="4" customFormat="1">
      <c r="A101" s="83">
        <v>95</v>
      </c>
      <c r="B101" s="33" t="s">
        <v>146</v>
      </c>
      <c r="C101" s="26" t="s">
        <v>292</v>
      </c>
      <c r="D101" s="23">
        <f t="shared" si="7"/>
        <v>22000</v>
      </c>
      <c r="E101" s="32">
        <v>20000</v>
      </c>
      <c r="F101" s="32">
        <v>2000</v>
      </c>
      <c r="G101" s="85" t="s">
        <v>126</v>
      </c>
      <c r="H101" s="60" t="s">
        <v>255</v>
      </c>
    </row>
    <row r="102" spans="1:8" s="4" customFormat="1">
      <c r="A102" s="83">
        <v>96</v>
      </c>
      <c r="B102" s="33" t="s">
        <v>98</v>
      </c>
      <c r="C102" s="26" t="s">
        <v>293</v>
      </c>
      <c r="D102" s="23">
        <f>SUM(E102:F102)</f>
        <v>280000</v>
      </c>
      <c r="E102" s="36">
        <v>140000</v>
      </c>
      <c r="F102" s="32">
        <v>140000</v>
      </c>
      <c r="G102" s="30" t="s">
        <v>125</v>
      </c>
      <c r="H102" s="60" t="s">
        <v>260</v>
      </c>
    </row>
    <row r="103" spans="1:8" s="4" customFormat="1">
      <c r="A103" s="83">
        <v>97</v>
      </c>
      <c r="B103" s="33" t="s">
        <v>8</v>
      </c>
      <c r="C103" s="26" t="s">
        <v>293</v>
      </c>
      <c r="D103" s="23">
        <f t="shared" ref="D103:D129" si="8">SUM(E103:F103)</f>
        <v>1120000</v>
      </c>
      <c r="E103" s="36">
        <v>560000</v>
      </c>
      <c r="F103" s="32">
        <v>560000</v>
      </c>
      <c r="G103" s="30" t="s">
        <v>125</v>
      </c>
      <c r="H103" s="60" t="s">
        <v>221</v>
      </c>
    </row>
    <row r="104" spans="1:8" s="4" customFormat="1">
      <c r="A104" s="83">
        <v>98</v>
      </c>
      <c r="B104" s="33" t="s">
        <v>9</v>
      </c>
      <c r="C104" s="26" t="s">
        <v>293</v>
      </c>
      <c r="D104" s="23">
        <f t="shared" si="8"/>
        <v>480000</v>
      </c>
      <c r="E104" s="36">
        <v>240000</v>
      </c>
      <c r="F104" s="32">
        <v>240000</v>
      </c>
      <c r="G104" s="30" t="s">
        <v>125</v>
      </c>
      <c r="H104" s="60" t="s">
        <v>221</v>
      </c>
    </row>
    <row r="105" spans="1:8" s="3" customFormat="1">
      <c r="A105" s="83">
        <v>99</v>
      </c>
      <c r="B105" s="33" t="s">
        <v>10</v>
      </c>
      <c r="C105" s="26" t="s">
        <v>294</v>
      </c>
      <c r="D105" s="23">
        <f t="shared" si="8"/>
        <v>10000</v>
      </c>
      <c r="E105" s="36">
        <v>8000</v>
      </c>
      <c r="F105" s="32">
        <v>2000</v>
      </c>
      <c r="G105" s="86" t="s">
        <v>126</v>
      </c>
      <c r="H105" s="59" t="s">
        <v>255</v>
      </c>
    </row>
    <row r="106" spans="1:8" s="4" customFormat="1">
      <c r="A106" s="83">
        <v>100</v>
      </c>
      <c r="B106" s="33" t="s">
        <v>78</v>
      </c>
      <c r="C106" s="26" t="s">
        <v>295</v>
      </c>
      <c r="D106" s="23">
        <f t="shared" si="8"/>
        <v>19200</v>
      </c>
      <c r="E106" s="36">
        <v>3200</v>
      </c>
      <c r="F106" s="32">
        <v>16000</v>
      </c>
      <c r="G106" s="85" t="s">
        <v>275</v>
      </c>
      <c r="H106" s="60" t="s">
        <v>260</v>
      </c>
    </row>
    <row r="107" spans="1:8" s="3" customFormat="1">
      <c r="A107" s="83">
        <v>101</v>
      </c>
      <c r="B107" s="33" t="s">
        <v>79</v>
      </c>
      <c r="C107" s="26" t="s">
        <v>296</v>
      </c>
      <c r="D107" s="23">
        <f t="shared" si="8"/>
        <v>31814</v>
      </c>
      <c r="E107" s="36">
        <v>20000</v>
      </c>
      <c r="F107" s="32">
        <v>11814</v>
      </c>
      <c r="G107" s="85" t="s">
        <v>74</v>
      </c>
      <c r="H107" s="59" t="s">
        <v>255</v>
      </c>
    </row>
    <row r="108" spans="1:8" s="3" customFormat="1">
      <c r="A108" s="83">
        <v>102</v>
      </c>
      <c r="B108" s="33" t="s">
        <v>80</v>
      </c>
      <c r="C108" s="26" t="s">
        <v>297</v>
      </c>
      <c r="D108" s="23">
        <f t="shared" si="8"/>
        <v>28500</v>
      </c>
      <c r="E108" s="36">
        <v>15000</v>
      </c>
      <c r="F108" s="32">
        <v>13500</v>
      </c>
      <c r="G108" s="85" t="s">
        <v>74</v>
      </c>
      <c r="H108" s="59" t="s">
        <v>222</v>
      </c>
    </row>
    <row r="109" spans="1:8" s="3" customFormat="1">
      <c r="A109" s="83">
        <v>103</v>
      </c>
      <c r="B109" s="33" t="s">
        <v>81</v>
      </c>
      <c r="C109" s="26" t="s">
        <v>298</v>
      </c>
      <c r="D109" s="23">
        <f t="shared" si="8"/>
        <v>18500</v>
      </c>
      <c r="E109" s="36">
        <v>9000</v>
      </c>
      <c r="F109" s="32">
        <v>9500</v>
      </c>
      <c r="G109" s="85" t="s">
        <v>126</v>
      </c>
      <c r="H109" s="59" t="s">
        <v>222</v>
      </c>
    </row>
    <row r="110" spans="1:8" s="3" customFormat="1">
      <c r="A110" s="83">
        <v>104</v>
      </c>
      <c r="B110" s="33" t="s">
        <v>11</v>
      </c>
      <c r="C110" s="26" t="s">
        <v>298</v>
      </c>
      <c r="D110" s="23">
        <f t="shared" si="8"/>
        <v>15000</v>
      </c>
      <c r="E110" s="36">
        <v>10000</v>
      </c>
      <c r="F110" s="32">
        <v>5000</v>
      </c>
      <c r="G110" s="85" t="s">
        <v>275</v>
      </c>
      <c r="H110" s="59" t="s">
        <v>255</v>
      </c>
    </row>
    <row r="111" spans="1:8" s="3" customFormat="1">
      <c r="A111" s="83">
        <v>105</v>
      </c>
      <c r="B111" s="33" t="s">
        <v>12</v>
      </c>
      <c r="C111" s="26" t="s">
        <v>295</v>
      </c>
      <c r="D111" s="23">
        <f t="shared" si="8"/>
        <v>14200</v>
      </c>
      <c r="E111" s="36">
        <v>6000</v>
      </c>
      <c r="F111" s="32">
        <v>8200</v>
      </c>
      <c r="G111" s="86" t="s">
        <v>126</v>
      </c>
      <c r="H111" s="59" t="s">
        <v>255</v>
      </c>
    </row>
    <row r="112" spans="1:8" s="4" customFormat="1">
      <c r="A112" s="83">
        <v>106</v>
      </c>
      <c r="B112" s="33" t="s">
        <v>147</v>
      </c>
      <c r="C112" s="26" t="s">
        <v>473</v>
      </c>
      <c r="D112" s="23">
        <f t="shared" si="8"/>
        <v>5634900</v>
      </c>
      <c r="E112" s="36">
        <v>3944430</v>
      </c>
      <c r="F112" s="32">
        <v>1690470</v>
      </c>
      <c r="G112" s="85" t="s">
        <v>126</v>
      </c>
      <c r="H112" s="60" t="s">
        <v>255</v>
      </c>
    </row>
    <row r="113" spans="1:8" s="3" customFormat="1">
      <c r="A113" s="83">
        <v>107</v>
      </c>
      <c r="B113" s="33" t="s">
        <v>99</v>
      </c>
      <c r="C113" s="26" t="s">
        <v>299</v>
      </c>
      <c r="D113" s="23">
        <f t="shared" si="8"/>
        <v>70000</v>
      </c>
      <c r="E113" s="36">
        <v>70000</v>
      </c>
      <c r="F113" s="32">
        <v>0</v>
      </c>
      <c r="G113" s="30" t="s">
        <v>125</v>
      </c>
      <c r="H113" s="60" t="s">
        <v>255</v>
      </c>
    </row>
    <row r="114" spans="1:8" s="3" customFormat="1">
      <c r="A114" s="83">
        <v>108</v>
      </c>
      <c r="B114" s="33" t="s">
        <v>82</v>
      </c>
      <c r="C114" s="26" t="s">
        <v>299</v>
      </c>
      <c r="D114" s="23">
        <f t="shared" si="8"/>
        <v>20000</v>
      </c>
      <c r="E114" s="36">
        <v>20000</v>
      </c>
      <c r="F114" s="32">
        <v>0</v>
      </c>
      <c r="G114" s="85" t="s">
        <v>275</v>
      </c>
      <c r="H114" s="60" t="s">
        <v>255</v>
      </c>
    </row>
    <row r="115" spans="1:8" s="3" customFormat="1">
      <c r="A115" s="83">
        <v>109</v>
      </c>
      <c r="B115" s="33" t="s">
        <v>15</v>
      </c>
      <c r="C115" s="26" t="s">
        <v>958</v>
      </c>
      <c r="D115" s="23">
        <f t="shared" si="8"/>
        <v>79000</v>
      </c>
      <c r="E115" s="36">
        <v>23700</v>
      </c>
      <c r="F115" s="32">
        <v>55300</v>
      </c>
      <c r="G115" s="86" t="s">
        <v>126</v>
      </c>
      <c r="H115" s="60" t="s">
        <v>300</v>
      </c>
    </row>
    <row r="116" spans="1:8" s="3" customFormat="1">
      <c r="A116" s="83">
        <v>110</v>
      </c>
      <c r="B116" s="33" t="s">
        <v>16</v>
      </c>
      <c r="C116" s="26" t="s">
        <v>301</v>
      </c>
      <c r="D116" s="23">
        <f t="shared" si="8"/>
        <v>20000</v>
      </c>
      <c r="E116" s="36">
        <v>20000</v>
      </c>
      <c r="F116" s="32">
        <v>0</v>
      </c>
      <c r="G116" s="86" t="s">
        <v>126</v>
      </c>
      <c r="H116" s="60" t="s">
        <v>255</v>
      </c>
    </row>
    <row r="117" spans="1:8" s="4" customFormat="1">
      <c r="A117" s="83">
        <v>111</v>
      </c>
      <c r="B117" s="33" t="s">
        <v>13</v>
      </c>
      <c r="C117" s="26" t="s">
        <v>302</v>
      </c>
      <c r="D117" s="23">
        <f t="shared" si="8"/>
        <v>23910</v>
      </c>
      <c r="E117" s="36">
        <v>21600</v>
      </c>
      <c r="F117" s="32">
        <v>2310</v>
      </c>
      <c r="G117" s="85" t="s">
        <v>275</v>
      </c>
      <c r="H117" s="60" t="s">
        <v>260</v>
      </c>
    </row>
    <row r="118" spans="1:8" s="3" customFormat="1">
      <c r="A118" s="83">
        <v>112</v>
      </c>
      <c r="B118" s="33" t="s">
        <v>14</v>
      </c>
      <c r="C118" s="26" t="s">
        <v>302</v>
      </c>
      <c r="D118" s="23">
        <f t="shared" si="8"/>
        <v>30000</v>
      </c>
      <c r="E118" s="36">
        <v>30000</v>
      </c>
      <c r="F118" s="32">
        <v>0</v>
      </c>
      <c r="G118" s="30" t="s">
        <v>125</v>
      </c>
      <c r="H118" s="60" t="s">
        <v>255</v>
      </c>
    </row>
    <row r="119" spans="1:8" s="3" customFormat="1">
      <c r="A119" s="83">
        <v>113</v>
      </c>
      <c r="B119" s="33" t="s">
        <v>17</v>
      </c>
      <c r="C119" s="26" t="s">
        <v>303</v>
      </c>
      <c r="D119" s="23">
        <f t="shared" si="8"/>
        <v>10000</v>
      </c>
      <c r="E119" s="36">
        <v>5000</v>
      </c>
      <c r="F119" s="36">
        <v>5000</v>
      </c>
      <c r="G119" s="86" t="s">
        <v>126</v>
      </c>
      <c r="H119" s="59" t="s">
        <v>255</v>
      </c>
    </row>
    <row r="120" spans="1:8" s="3" customFormat="1">
      <c r="A120" s="83">
        <v>114</v>
      </c>
      <c r="B120" s="33" t="s">
        <v>18</v>
      </c>
      <c r="C120" s="26" t="s">
        <v>959</v>
      </c>
      <c r="D120" s="23">
        <f t="shared" si="8"/>
        <v>80000</v>
      </c>
      <c r="E120" s="36">
        <v>40000</v>
      </c>
      <c r="F120" s="36">
        <v>40000</v>
      </c>
      <c r="G120" s="86" t="s">
        <v>126</v>
      </c>
      <c r="H120" s="59" t="s">
        <v>255</v>
      </c>
    </row>
    <row r="121" spans="1:8" s="3" customFormat="1">
      <c r="A121" s="83">
        <v>115</v>
      </c>
      <c r="B121" s="33" t="s">
        <v>19</v>
      </c>
      <c r="C121" s="26" t="s">
        <v>960</v>
      </c>
      <c r="D121" s="23">
        <f t="shared" si="8"/>
        <v>285000</v>
      </c>
      <c r="E121" s="36">
        <v>142500</v>
      </c>
      <c r="F121" s="36">
        <v>142500</v>
      </c>
      <c r="G121" s="30" t="s">
        <v>125</v>
      </c>
      <c r="H121" s="59" t="s">
        <v>255</v>
      </c>
    </row>
    <row r="122" spans="1:8" s="3" customFormat="1">
      <c r="A122" s="83">
        <v>116</v>
      </c>
      <c r="B122" s="33" t="s">
        <v>20</v>
      </c>
      <c r="C122" s="26" t="s">
        <v>304</v>
      </c>
      <c r="D122" s="23">
        <f t="shared" si="8"/>
        <v>212000</v>
      </c>
      <c r="E122" s="36">
        <v>106000</v>
      </c>
      <c r="F122" s="36">
        <v>106000</v>
      </c>
      <c r="G122" s="86" t="s">
        <v>126</v>
      </c>
      <c r="H122" s="59" t="s">
        <v>255</v>
      </c>
    </row>
    <row r="123" spans="1:8" s="3" customFormat="1">
      <c r="A123" s="83">
        <v>117</v>
      </c>
      <c r="B123" s="33" t="s">
        <v>21</v>
      </c>
      <c r="C123" s="26" t="s">
        <v>305</v>
      </c>
      <c r="D123" s="23">
        <f t="shared" si="8"/>
        <v>30000</v>
      </c>
      <c r="E123" s="36">
        <v>15000</v>
      </c>
      <c r="F123" s="36">
        <v>15000</v>
      </c>
      <c r="G123" s="30" t="s">
        <v>74</v>
      </c>
      <c r="H123" s="59" t="s">
        <v>255</v>
      </c>
    </row>
    <row r="124" spans="1:8" s="3" customFormat="1">
      <c r="A124" s="83">
        <v>118</v>
      </c>
      <c r="B124" s="33" t="s">
        <v>22</v>
      </c>
      <c r="C124" s="26" t="s">
        <v>306</v>
      </c>
      <c r="D124" s="23">
        <f t="shared" si="8"/>
        <v>40000</v>
      </c>
      <c r="E124" s="36">
        <v>20000</v>
      </c>
      <c r="F124" s="36">
        <v>20000</v>
      </c>
      <c r="G124" s="30" t="s">
        <v>74</v>
      </c>
      <c r="H124" s="59" t="s">
        <v>255</v>
      </c>
    </row>
    <row r="125" spans="1:8" s="3" customFormat="1">
      <c r="A125" s="83">
        <v>119</v>
      </c>
      <c r="B125" s="33" t="s">
        <v>19</v>
      </c>
      <c r="C125" s="26" t="s">
        <v>305</v>
      </c>
      <c r="D125" s="23">
        <f t="shared" si="8"/>
        <v>120000</v>
      </c>
      <c r="E125" s="36">
        <v>60000</v>
      </c>
      <c r="F125" s="36">
        <v>60000</v>
      </c>
      <c r="G125" s="86" t="s">
        <v>126</v>
      </c>
      <c r="H125" s="59" t="s">
        <v>255</v>
      </c>
    </row>
    <row r="126" spans="1:8" s="3" customFormat="1">
      <c r="A126" s="83">
        <v>120</v>
      </c>
      <c r="B126" s="33" t="s">
        <v>23</v>
      </c>
      <c r="C126" s="26" t="s">
        <v>307</v>
      </c>
      <c r="D126" s="23">
        <f t="shared" si="8"/>
        <v>7200</v>
      </c>
      <c r="E126" s="36">
        <v>3600</v>
      </c>
      <c r="F126" s="36">
        <v>3600</v>
      </c>
      <c r="G126" s="85" t="s">
        <v>275</v>
      </c>
      <c r="H126" s="59" t="s">
        <v>222</v>
      </c>
    </row>
    <row r="127" spans="1:8" s="3" customFormat="1">
      <c r="A127" s="83">
        <v>121</v>
      </c>
      <c r="B127" s="33" t="s">
        <v>148</v>
      </c>
      <c r="C127" s="26" t="s">
        <v>308</v>
      </c>
      <c r="D127" s="23">
        <f t="shared" si="8"/>
        <v>20000</v>
      </c>
      <c r="E127" s="36">
        <v>10000</v>
      </c>
      <c r="F127" s="36">
        <v>10000</v>
      </c>
      <c r="G127" s="30" t="s">
        <v>74</v>
      </c>
      <c r="H127" s="59" t="s">
        <v>255</v>
      </c>
    </row>
    <row r="128" spans="1:8" s="3" customFormat="1">
      <c r="A128" s="83">
        <v>122</v>
      </c>
      <c r="B128" s="33" t="s">
        <v>24</v>
      </c>
      <c r="C128" s="26" t="s">
        <v>309</v>
      </c>
      <c r="D128" s="23">
        <f t="shared" si="8"/>
        <v>100000</v>
      </c>
      <c r="E128" s="36">
        <v>50000</v>
      </c>
      <c r="F128" s="36">
        <v>50000</v>
      </c>
      <c r="G128" s="30" t="s">
        <v>125</v>
      </c>
      <c r="H128" s="59" t="s">
        <v>255</v>
      </c>
    </row>
    <row r="129" spans="1:8" s="3" customFormat="1">
      <c r="A129" s="83">
        <v>123</v>
      </c>
      <c r="B129" s="33" t="s">
        <v>25</v>
      </c>
      <c r="C129" s="26" t="s">
        <v>310</v>
      </c>
      <c r="D129" s="23">
        <f t="shared" si="8"/>
        <v>1532927</v>
      </c>
      <c r="E129" s="36">
        <v>500000</v>
      </c>
      <c r="F129" s="32">
        <v>1032927</v>
      </c>
      <c r="G129" s="86" t="s">
        <v>126</v>
      </c>
      <c r="H129" s="59" t="s">
        <v>255</v>
      </c>
    </row>
    <row r="130" spans="1:8" s="3" customFormat="1">
      <c r="A130" s="83">
        <v>124</v>
      </c>
      <c r="B130" s="33" t="s">
        <v>26</v>
      </c>
      <c r="C130" s="26" t="s">
        <v>312</v>
      </c>
      <c r="D130" s="23">
        <f>SUM(E130:F130)</f>
        <v>21600</v>
      </c>
      <c r="E130" s="32">
        <v>21600</v>
      </c>
      <c r="F130" s="32"/>
      <c r="G130" s="85" t="s">
        <v>275</v>
      </c>
      <c r="H130" s="59" t="s">
        <v>255</v>
      </c>
    </row>
    <row r="131" spans="1:8" s="3" customFormat="1">
      <c r="A131" s="83">
        <v>125</v>
      </c>
      <c r="B131" s="33" t="s">
        <v>149</v>
      </c>
      <c r="C131" s="26" t="s">
        <v>312</v>
      </c>
      <c r="D131" s="23">
        <f>SUM(E131:F131)</f>
        <v>100000</v>
      </c>
      <c r="E131" s="32">
        <v>100000</v>
      </c>
      <c r="F131" s="32">
        <v>0</v>
      </c>
      <c r="G131" s="30" t="s">
        <v>125</v>
      </c>
      <c r="H131" s="59" t="s">
        <v>222</v>
      </c>
    </row>
    <row r="132" spans="1:8" s="3" customFormat="1">
      <c r="A132" s="83">
        <v>126</v>
      </c>
      <c r="B132" s="33" t="s">
        <v>27</v>
      </c>
      <c r="C132" s="26" t="s">
        <v>312</v>
      </c>
      <c r="D132" s="23">
        <f t="shared" ref="D132:D138" si="9">SUM(E132:F132)</f>
        <v>25000</v>
      </c>
      <c r="E132" s="32">
        <v>25000</v>
      </c>
      <c r="F132" s="32"/>
      <c r="G132" s="85" t="s">
        <v>275</v>
      </c>
      <c r="H132" s="59" t="s">
        <v>255</v>
      </c>
    </row>
    <row r="133" spans="1:8" s="3" customFormat="1">
      <c r="A133" s="83">
        <v>127</v>
      </c>
      <c r="B133" s="33" t="s">
        <v>100</v>
      </c>
      <c r="C133" s="26" t="s">
        <v>313</v>
      </c>
      <c r="D133" s="23">
        <f t="shared" si="9"/>
        <v>23000</v>
      </c>
      <c r="E133" s="32">
        <v>23000</v>
      </c>
      <c r="F133" s="32">
        <v>0</v>
      </c>
      <c r="G133" s="86" t="s">
        <v>126</v>
      </c>
      <c r="H133" s="59" t="s">
        <v>255</v>
      </c>
    </row>
    <row r="134" spans="1:8" s="3" customFormat="1">
      <c r="A134" s="83">
        <v>128</v>
      </c>
      <c r="B134" s="33" t="s">
        <v>150</v>
      </c>
      <c r="C134" s="26" t="s">
        <v>311</v>
      </c>
      <c r="D134" s="23">
        <f t="shared" si="9"/>
        <v>30000</v>
      </c>
      <c r="E134" s="32">
        <v>30000</v>
      </c>
      <c r="F134" s="32"/>
      <c r="G134" s="30" t="s">
        <v>74</v>
      </c>
      <c r="H134" s="59" t="s">
        <v>222</v>
      </c>
    </row>
    <row r="135" spans="1:8" s="4" customFormat="1">
      <c r="A135" s="83">
        <v>129</v>
      </c>
      <c r="B135" s="33" t="s">
        <v>151</v>
      </c>
      <c r="C135" s="26" t="s">
        <v>312</v>
      </c>
      <c r="D135" s="23">
        <f t="shared" si="9"/>
        <v>20000</v>
      </c>
      <c r="E135" s="32">
        <v>20000</v>
      </c>
      <c r="F135" s="32"/>
      <c r="G135" s="85" t="s">
        <v>275</v>
      </c>
      <c r="H135" s="60" t="s">
        <v>221</v>
      </c>
    </row>
    <row r="136" spans="1:8" s="4" customFormat="1">
      <c r="A136" s="83">
        <v>130</v>
      </c>
      <c r="B136" s="33" t="s">
        <v>152</v>
      </c>
      <c r="C136" s="26" t="s">
        <v>314</v>
      </c>
      <c r="D136" s="23">
        <f t="shared" si="9"/>
        <v>100000</v>
      </c>
      <c r="E136" s="32">
        <v>100000</v>
      </c>
      <c r="F136" s="32">
        <v>0</v>
      </c>
      <c r="G136" s="86" t="s">
        <v>126</v>
      </c>
      <c r="H136" s="60" t="s">
        <v>260</v>
      </c>
    </row>
    <row r="137" spans="1:8" s="4" customFormat="1">
      <c r="A137" s="83">
        <v>131</v>
      </c>
      <c r="B137" s="33" t="s">
        <v>152</v>
      </c>
      <c r="C137" s="26" t="s">
        <v>315</v>
      </c>
      <c r="D137" s="23">
        <f t="shared" si="9"/>
        <v>200000</v>
      </c>
      <c r="E137" s="32">
        <v>200000</v>
      </c>
      <c r="F137" s="32">
        <v>0</v>
      </c>
      <c r="G137" s="86" t="s">
        <v>126</v>
      </c>
      <c r="H137" s="61" t="s">
        <v>260</v>
      </c>
    </row>
    <row r="138" spans="1:8" s="3" customFormat="1">
      <c r="A138" s="83">
        <v>132</v>
      </c>
      <c r="B138" s="33" t="s">
        <v>153</v>
      </c>
      <c r="C138" s="26" t="s">
        <v>961</v>
      </c>
      <c r="D138" s="23">
        <f t="shared" si="9"/>
        <v>60000</v>
      </c>
      <c r="E138" s="32">
        <v>30000</v>
      </c>
      <c r="F138" s="32">
        <v>30000</v>
      </c>
      <c r="G138" s="85" t="s">
        <v>275</v>
      </c>
      <c r="H138" s="59" t="s">
        <v>316</v>
      </c>
    </row>
    <row r="139" spans="1:8" s="3" customFormat="1">
      <c r="A139" s="83">
        <v>133</v>
      </c>
      <c r="B139" s="33" t="s">
        <v>28</v>
      </c>
      <c r="C139" s="26" t="s">
        <v>965</v>
      </c>
      <c r="D139" s="23">
        <v>300000</v>
      </c>
      <c r="E139" s="32">
        <v>120000</v>
      </c>
      <c r="F139" s="32">
        <v>180000</v>
      </c>
      <c r="G139" s="30" t="s">
        <v>125</v>
      </c>
      <c r="H139" s="59" t="s">
        <v>273</v>
      </c>
    </row>
    <row r="140" spans="1:8" s="3" customFormat="1">
      <c r="A140" s="83">
        <v>134</v>
      </c>
      <c r="B140" s="33" t="s">
        <v>154</v>
      </c>
      <c r="C140" s="26" t="s">
        <v>311</v>
      </c>
      <c r="D140" s="23">
        <f>SUM(E140:F140)</f>
        <v>130000</v>
      </c>
      <c r="E140" s="32">
        <v>130000</v>
      </c>
      <c r="F140" s="32">
        <v>0</v>
      </c>
      <c r="G140" s="30" t="s">
        <v>74</v>
      </c>
      <c r="H140" s="59" t="s">
        <v>255</v>
      </c>
    </row>
    <row r="141" spans="1:8" s="3" customFormat="1">
      <c r="A141" s="83">
        <v>135</v>
      </c>
      <c r="B141" s="33" t="s">
        <v>101</v>
      </c>
      <c r="C141" s="26" t="s">
        <v>967</v>
      </c>
      <c r="D141" s="23">
        <f t="shared" ref="D141:D142" si="10">SUM(E141:F141)</f>
        <v>60000</v>
      </c>
      <c r="E141" s="32">
        <v>30000</v>
      </c>
      <c r="F141" s="32">
        <v>30000</v>
      </c>
      <c r="G141" s="86" t="s">
        <v>126</v>
      </c>
      <c r="H141" s="59" t="s">
        <v>255</v>
      </c>
    </row>
    <row r="142" spans="1:8" s="4" customFormat="1">
      <c r="A142" s="83">
        <v>136</v>
      </c>
      <c r="B142" s="33" t="s">
        <v>155</v>
      </c>
      <c r="C142" s="26" t="s">
        <v>237</v>
      </c>
      <c r="D142" s="23">
        <f t="shared" si="10"/>
        <v>800000</v>
      </c>
      <c r="E142" s="32">
        <v>400000</v>
      </c>
      <c r="F142" s="32">
        <v>400000</v>
      </c>
      <c r="G142" s="85" t="s">
        <v>275</v>
      </c>
      <c r="H142" s="60" t="s">
        <v>260</v>
      </c>
    </row>
    <row r="143" spans="1:8" s="3" customFormat="1">
      <c r="A143" s="83">
        <v>137</v>
      </c>
      <c r="B143" s="33" t="s">
        <v>35</v>
      </c>
      <c r="C143" s="26" t="s">
        <v>963</v>
      </c>
      <c r="D143" s="23">
        <f>SUM(E143:F143)</f>
        <v>1000000</v>
      </c>
      <c r="E143" s="32">
        <v>600000</v>
      </c>
      <c r="F143" s="37">
        <v>400000</v>
      </c>
      <c r="G143" s="30" t="s">
        <v>74</v>
      </c>
      <c r="H143" s="59" t="s">
        <v>273</v>
      </c>
    </row>
    <row r="144" spans="1:8" s="3" customFormat="1">
      <c r="A144" s="83">
        <v>138</v>
      </c>
      <c r="B144" s="33" t="s">
        <v>36</v>
      </c>
      <c r="C144" s="26" t="s">
        <v>317</v>
      </c>
      <c r="D144" s="23">
        <f t="shared" ref="D144" si="11">SUM(E144:F144)</f>
        <v>28000</v>
      </c>
      <c r="E144" s="32">
        <v>28000</v>
      </c>
      <c r="F144" s="32">
        <v>0</v>
      </c>
      <c r="G144" s="86" t="s">
        <v>126</v>
      </c>
      <c r="H144" s="62" t="s">
        <v>273</v>
      </c>
    </row>
    <row r="145" spans="1:8">
      <c r="A145" s="83">
        <v>139</v>
      </c>
      <c r="B145" s="33" t="s">
        <v>31</v>
      </c>
      <c r="C145" s="22" t="s">
        <v>321</v>
      </c>
      <c r="D145" s="20">
        <f>SUM(E145:F145)</f>
        <v>10000</v>
      </c>
      <c r="E145" s="21">
        <v>10000</v>
      </c>
      <c r="F145" s="21">
        <v>0</v>
      </c>
      <c r="G145" s="30" t="s">
        <v>74</v>
      </c>
      <c r="H145" s="52" t="s">
        <v>222</v>
      </c>
    </row>
    <row r="146" spans="1:8">
      <c r="A146" s="83">
        <v>140</v>
      </c>
      <c r="B146" s="33" t="s">
        <v>158</v>
      </c>
      <c r="C146" s="22" t="s">
        <v>322</v>
      </c>
      <c r="D146" s="20">
        <f t="shared" ref="D146:D160" si="12">SUM(E146:F146)</f>
        <v>1000000</v>
      </c>
      <c r="E146" s="21">
        <v>1000000</v>
      </c>
      <c r="F146" s="21">
        <v>0</v>
      </c>
      <c r="G146" s="86" t="s">
        <v>126</v>
      </c>
      <c r="H146" s="31" t="s">
        <v>221</v>
      </c>
    </row>
    <row r="147" spans="1:8">
      <c r="A147" s="83">
        <v>141</v>
      </c>
      <c r="B147" s="33" t="s">
        <v>33</v>
      </c>
      <c r="C147" s="22" t="s">
        <v>323</v>
      </c>
      <c r="D147" s="20">
        <f t="shared" si="12"/>
        <v>500000</v>
      </c>
      <c r="E147" s="21">
        <v>250000</v>
      </c>
      <c r="F147" s="21">
        <v>250000</v>
      </c>
      <c r="G147" s="85" t="s">
        <v>126</v>
      </c>
      <c r="H147" s="56" t="s">
        <v>324</v>
      </c>
    </row>
    <row r="148" spans="1:8">
      <c r="A148" s="83">
        <v>142</v>
      </c>
      <c r="B148" s="33" t="s">
        <v>34</v>
      </c>
      <c r="C148" s="22" t="s">
        <v>277</v>
      </c>
      <c r="D148" s="20">
        <f t="shared" si="12"/>
        <v>200000</v>
      </c>
      <c r="E148" s="21">
        <v>100000</v>
      </c>
      <c r="F148" s="21">
        <v>100000</v>
      </c>
      <c r="G148" s="86" t="s">
        <v>126</v>
      </c>
      <c r="H148" s="56" t="s">
        <v>222</v>
      </c>
    </row>
    <row r="149" spans="1:8">
      <c r="A149" s="83">
        <v>143</v>
      </c>
      <c r="B149" s="33" t="s">
        <v>159</v>
      </c>
      <c r="C149" s="22" t="s">
        <v>323</v>
      </c>
      <c r="D149" s="20">
        <f t="shared" si="12"/>
        <v>1000000</v>
      </c>
      <c r="E149" s="21">
        <v>500000</v>
      </c>
      <c r="F149" s="21">
        <v>500000</v>
      </c>
      <c r="G149" s="85" t="s">
        <v>275</v>
      </c>
      <c r="H149" s="56" t="s">
        <v>222</v>
      </c>
    </row>
    <row r="150" spans="1:8">
      <c r="A150" s="83">
        <v>144</v>
      </c>
      <c r="B150" s="33" t="s">
        <v>156</v>
      </c>
      <c r="C150" s="22" t="s">
        <v>325</v>
      </c>
      <c r="D150" s="20">
        <f t="shared" si="12"/>
        <v>60000</v>
      </c>
      <c r="E150" s="21">
        <v>30000</v>
      </c>
      <c r="F150" s="21">
        <v>30000</v>
      </c>
      <c r="G150" s="85" t="s">
        <v>275</v>
      </c>
      <c r="H150" s="56" t="s">
        <v>275</v>
      </c>
    </row>
    <row r="151" spans="1:8">
      <c r="A151" s="83">
        <v>145</v>
      </c>
      <c r="B151" s="33" t="s">
        <v>29</v>
      </c>
      <c r="C151" s="22" t="s">
        <v>325</v>
      </c>
      <c r="D151" s="20">
        <f t="shared" si="12"/>
        <v>80000</v>
      </c>
      <c r="E151" s="21">
        <v>30000</v>
      </c>
      <c r="F151" s="21">
        <v>50000</v>
      </c>
      <c r="G151" s="30" t="s">
        <v>74</v>
      </c>
      <c r="H151" s="56" t="s">
        <v>224</v>
      </c>
    </row>
    <row r="152" spans="1:8">
      <c r="A152" s="83">
        <v>146</v>
      </c>
      <c r="B152" s="33" t="s">
        <v>30</v>
      </c>
      <c r="C152" s="22" t="s">
        <v>325</v>
      </c>
      <c r="D152" s="20">
        <v>84000</v>
      </c>
      <c r="E152" s="21">
        <v>24000</v>
      </c>
      <c r="F152" s="21">
        <v>60000</v>
      </c>
      <c r="G152" s="86" t="s">
        <v>126</v>
      </c>
      <c r="H152" s="56" t="s">
        <v>326</v>
      </c>
    </row>
    <row r="153" spans="1:8">
      <c r="A153" s="83">
        <v>147</v>
      </c>
      <c r="B153" s="33" t="s">
        <v>157</v>
      </c>
      <c r="C153" s="22" t="s">
        <v>325</v>
      </c>
      <c r="D153" s="20">
        <f t="shared" si="12"/>
        <v>320000</v>
      </c>
      <c r="E153" s="21">
        <v>120000</v>
      </c>
      <c r="F153" s="21">
        <v>200000</v>
      </c>
      <c r="G153" s="85" t="s">
        <v>75</v>
      </c>
      <c r="H153" s="56" t="s">
        <v>223</v>
      </c>
    </row>
    <row r="154" spans="1:8">
      <c r="A154" s="83">
        <v>148</v>
      </c>
      <c r="B154" s="33" t="s">
        <v>160</v>
      </c>
      <c r="C154" s="22" t="s">
        <v>962</v>
      </c>
      <c r="D154" s="20">
        <f t="shared" si="12"/>
        <v>380000</v>
      </c>
      <c r="E154" s="21">
        <v>190000</v>
      </c>
      <c r="F154" s="21">
        <v>190000</v>
      </c>
      <c r="G154" s="30" t="s">
        <v>125</v>
      </c>
      <c r="H154" s="56" t="s">
        <v>324</v>
      </c>
    </row>
    <row r="155" spans="1:8">
      <c r="A155" s="83">
        <v>149</v>
      </c>
      <c r="B155" s="33" t="s">
        <v>32</v>
      </c>
      <c r="C155" s="22" t="s">
        <v>327</v>
      </c>
      <c r="D155" s="20">
        <f t="shared" si="12"/>
        <v>260000</v>
      </c>
      <c r="E155" s="21">
        <v>130000</v>
      </c>
      <c r="F155" s="21">
        <v>130000</v>
      </c>
      <c r="G155" s="30" t="s">
        <v>126</v>
      </c>
      <c r="H155" s="56" t="s">
        <v>223</v>
      </c>
    </row>
    <row r="156" spans="1:8">
      <c r="A156" s="83">
        <v>150</v>
      </c>
      <c r="B156" s="33" t="s">
        <v>102</v>
      </c>
      <c r="C156" s="22" t="s">
        <v>327</v>
      </c>
      <c r="D156" s="20">
        <v>800000</v>
      </c>
      <c r="E156" s="21">
        <v>300000</v>
      </c>
      <c r="F156" s="21">
        <v>500000</v>
      </c>
      <c r="G156" s="30" t="s">
        <v>125</v>
      </c>
      <c r="H156" s="56" t="s">
        <v>221</v>
      </c>
    </row>
    <row r="157" spans="1:8">
      <c r="A157" s="83">
        <v>151</v>
      </c>
      <c r="B157" s="33" t="s">
        <v>161</v>
      </c>
      <c r="C157" s="22" t="s">
        <v>1755</v>
      </c>
      <c r="D157" s="20">
        <v>1859533</v>
      </c>
      <c r="E157" s="21">
        <v>377533</v>
      </c>
      <c r="F157" s="21">
        <v>1482000</v>
      </c>
      <c r="G157" s="30" t="s">
        <v>125</v>
      </c>
      <c r="H157" s="56" t="s">
        <v>326</v>
      </c>
    </row>
    <row r="158" spans="1:8">
      <c r="A158" s="83">
        <v>152</v>
      </c>
      <c r="B158" s="33" t="s">
        <v>37</v>
      </c>
      <c r="C158" s="22" t="s">
        <v>966</v>
      </c>
      <c r="D158" s="20">
        <f t="shared" si="12"/>
        <v>234000</v>
      </c>
      <c r="E158" s="21">
        <v>52000</v>
      </c>
      <c r="F158" s="21">
        <v>182000</v>
      </c>
      <c r="G158" s="85" t="s">
        <v>74</v>
      </c>
      <c r="H158" s="56" t="s">
        <v>273</v>
      </c>
    </row>
    <row r="159" spans="1:8">
      <c r="A159" s="83">
        <v>153</v>
      </c>
      <c r="B159" s="33" t="s">
        <v>162</v>
      </c>
      <c r="C159" s="22" t="s">
        <v>328</v>
      </c>
      <c r="D159" s="20">
        <f t="shared" si="12"/>
        <v>30000</v>
      </c>
      <c r="E159" s="21">
        <v>30000</v>
      </c>
      <c r="F159" s="21" t="s">
        <v>219</v>
      </c>
      <c r="G159" s="30" t="s">
        <v>74</v>
      </c>
      <c r="H159" s="56" t="s">
        <v>273</v>
      </c>
    </row>
    <row r="160" spans="1:8">
      <c r="A160" s="83">
        <v>154</v>
      </c>
      <c r="B160" s="33" t="s">
        <v>103</v>
      </c>
      <c r="C160" s="22" t="s">
        <v>329</v>
      </c>
      <c r="D160" s="20">
        <f t="shared" si="12"/>
        <v>522710</v>
      </c>
      <c r="E160" s="21">
        <v>200000</v>
      </c>
      <c r="F160" s="21">
        <v>322710</v>
      </c>
      <c r="G160" s="30" t="s">
        <v>125</v>
      </c>
      <c r="H160" s="56" t="s">
        <v>273</v>
      </c>
    </row>
    <row r="161" spans="1:8">
      <c r="A161" s="83">
        <v>155</v>
      </c>
      <c r="B161" s="33" t="s">
        <v>1028</v>
      </c>
      <c r="C161" s="22" t="s">
        <v>332</v>
      </c>
      <c r="D161" s="20">
        <f>SUM(E161:F161)</f>
        <v>7635335</v>
      </c>
      <c r="E161" s="21">
        <v>7325337</v>
      </c>
      <c r="F161" s="21">
        <v>309998</v>
      </c>
      <c r="G161" s="30" t="s">
        <v>126</v>
      </c>
      <c r="H161" s="63" t="s">
        <v>222</v>
      </c>
    </row>
    <row r="162" spans="1:8">
      <c r="A162" s="83">
        <v>156</v>
      </c>
      <c r="B162" s="33" t="s">
        <v>1029</v>
      </c>
      <c r="C162" s="22" t="s">
        <v>331</v>
      </c>
      <c r="D162" s="20">
        <f t="shared" ref="D162:D181" si="13">SUM(E162:F162)</f>
        <v>100000</v>
      </c>
      <c r="E162" s="21">
        <v>100000</v>
      </c>
      <c r="F162" s="21"/>
      <c r="G162" s="30" t="s">
        <v>75</v>
      </c>
      <c r="H162" s="64" t="s">
        <v>222</v>
      </c>
    </row>
    <row r="163" spans="1:8">
      <c r="A163" s="83">
        <v>157</v>
      </c>
      <c r="B163" s="33" t="s">
        <v>1030</v>
      </c>
      <c r="C163" s="22" t="s">
        <v>332</v>
      </c>
      <c r="D163" s="20">
        <f t="shared" si="13"/>
        <v>2500000</v>
      </c>
      <c r="E163" s="21">
        <v>1000000</v>
      </c>
      <c r="F163" s="21">
        <v>1500000</v>
      </c>
      <c r="G163" s="30" t="s">
        <v>125</v>
      </c>
      <c r="H163" s="64" t="s">
        <v>333</v>
      </c>
    </row>
    <row r="164" spans="1:8">
      <c r="A164" s="83">
        <v>158</v>
      </c>
      <c r="B164" s="33" t="s">
        <v>1031</v>
      </c>
      <c r="C164" s="22" t="s">
        <v>1084</v>
      </c>
      <c r="D164" s="20">
        <f t="shared" si="13"/>
        <v>540000</v>
      </c>
      <c r="E164" s="21">
        <v>270000</v>
      </c>
      <c r="F164" s="21">
        <v>270000</v>
      </c>
      <c r="G164" s="30" t="s">
        <v>75</v>
      </c>
      <c r="H164" s="64" t="s">
        <v>333</v>
      </c>
    </row>
    <row r="165" spans="1:8">
      <c r="A165" s="83">
        <v>159</v>
      </c>
      <c r="B165" s="33" t="s">
        <v>1032</v>
      </c>
      <c r="C165" s="22" t="s">
        <v>1083</v>
      </c>
      <c r="D165" s="20">
        <f t="shared" si="13"/>
        <v>34200000</v>
      </c>
      <c r="E165" s="21">
        <v>23940000</v>
      </c>
      <c r="F165" s="21">
        <v>10260000</v>
      </c>
      <c r="G165" s="30" t="s">
        <v>125</v>
      </c>
      <c r="H165" s="64" t="s">
        <v>222</v>
      </c>
    </row>
    <row r="166" spans="1:8">
      <c r="A166" s="83">
        <v>160</v>
      </c>
      <c r="B166" s="33" t="s">
        <v>1033</v>
      </c>
      <c r="C166" s="22" t="s">
        <v>1083</v>
      </c>
      <c r="D166" s="20">
        <f t="shared" si="13"/>
        <v>3402000</v>
      </c>
      <c r="E166" s="21">
        <v>3402000</v>
      </c>
      <c r="F166" s="21"/>
      <c r="G166" s="30" t="s">
        <v>126</v>
      </c>
      <c r="H166" s="64" t="s">
        <v>333</v>
      </c>
    </row>
    <row r="167" spans="1:8">
      <c r="A167" s="83">
        <v>161</v>
      </c>
      <c r="B167" s="33" t="s">
        <v>1034</v>
      </c>
      <c r="C167" s="22" t="s">
        <v>334</v>
      </c>
      <c r="D167" s="20">
        <f t="shared" si="13"/>
        <v>32000</v>
      </c>
      <c r="E167" s="21">
        <v>32000</v>
      </c>
      <c r="F167" s="21"/>
      <c r="G167" s="85" t="s">
        <v>75</v>
      </c>
      <c r="H167" s="64" t="s">
        <v>222</v>
      </c>
    </row>
    <row r="168" spans="1:8">
      <c r="A168" s="83">
        <v>162</v>
      </c>
      <c r="B168" s="33" t="s">
        <v>1035</v>
      </c>
      <c r="C168" s="22" t="s">
        <v>335</v>
      </c>
      <c r="D168" s="20">
        <f t="shared" si="13"/>
        <v>16000</v>
      </c>
      <c r="E168" s="21">
        <v>16000</v>
      </c>
      <c r="F168" s="21"/>
      <c r="G168" s="30" t="s">
        <v>75</v>
      </c>
      <c r="H168" s="64" t="s">
        <v>336</v>
      </c>
    </row>
    <row r="169" spans="1:8">
      <c r="A169" s="83">
        <v>163</v>
      </c>
      <c r="B169" s="33" t="s">
        <v>1036</v>
      </c>
      <c r="C169" s="22" t="s">
        <v>337</v>
      </c>
      <c r="D169" s="20">
        <f t="shared" si="13"/>
        <v>16000</v>
      </c>
      <c r="E169" s="21">
        <v>16000</v>
      </c>
      <c r="F169" s="21"/>
      <c r="G169" s="30" t="s">
        <v>75</v>
      </c>
      <c r="H169" s="64" t="s">
        <v>221</v>
      </c>
    </row>
    <row r="170" spans="1:8">
      <c r="A170" s="83">
        <v>164</v>
      </c>
      <c r="B170" s="38" t="s">
        <v>1037</v>
      </c>
      <c r="C170" s="22" t="s">
        <v>1756</v>
      </c>
      <c r="D170" s="20">
        <f t="shared" si="13"/>
        <v>6090000</v>
      </c>
      <c r="E170" s="21">
        <v>3045000</v>
      </c>
      <c r="F170" s="21">
        <v>3045000</v>
      </c>
      <c r="G170" s="30" t="s">
        <v>126</v>
      </c>
      <c r="H170" s="64" t="s">
        <v>221</v>
      </c>
    </row>
    <row r="171" spans="1:8">
      <c r="A171" s="83">
        <v>165</v>
      </c>
      <c r="B171" s="38" t="s">
        <v>1038</v>
      </c>
      <c r="C171" s="22" t="s">
        <v>338</v>
      </c>
      <c r="D171" s="20">
        <f t="shared" si="13"/>
        <v>5400</v>
      </c>
      <c r="E171" s="21">
        <v>5400</v>
      </c>
      <c r="F171" s="21">
        <v>0</v>
      </c>
      <c r="G171" s="30" t="s">
        <v>126</v>
      </c>
      <c r="H171" s="64" t="s">
        <v>222</v>
      </c>
    </row>
    <row r="172" spans="1:8">
      <c r="A172" s="83">
        <v>166</v>
      </c>
      <c r="B172" s="38" t="s">
        <v>1039</v>
      </c>
      <c r="C172" s="22" t="s">
        <v>339</v>
      </c>
      <c r="D172" s="20">
        <f t="shared" si="13"/>
        <v>1080000</v>
      </c>
      <c r="E172" s="21">
        <v>1080000</v>
      </c>
      <c r="F172" s="21">
        <v>0</v>
      </c>
      <c r="G172" s="30" t="s">
        <v>74</v>
      </c>
      <c r="H172" s="64" t="s">
        <v>222</v>
      </c>
    </row>
    <row r="173" spans="1:8">
      <c r="A173" s="83">
        <v>167</v>
      </c>
      <c r="B173" s="38" t="s">
        <v>1040</v>
      </c>
      <c r="C173" s="22" t="s">
        <v>340</v>
      </c>
      <c r="D173" s="20">
        <f t="shared" si="13"/>
        <v>903472</v>
      </c>
      <c r="E173" s="21">
        <v>451736</v>
      </c>
      <c r="F173" s="21">
        <v>451736</v>
      </c>
      <c r="G173" s="30" t="s">
        <v>126</v>
      </c>
      <c r="H173" s="64" t="s">
        <v>222</v>
      </c>
    </row>
    <row r="174" spans="1:8">
      <c r="A174" s="83">
        <v>168</v>
      </c>
      <c r="B174" s="38" t="s">
        <v>1041</v>
      </c>
      <c r="C174" s="22" t="s">
        <v>341</v>
      </c>
      <c r="D174" s="20">
        <f t="shared" si="13"/>
        <v>100000</v>
      </c>
      <c r="E174" s="21">
        <v>100000</v>
      </c>
      <c r="F174" s="21"/>
      <c r="G174" s="85" t="s">
        <v>75</v>
      </c>
      <c r="H174" s="64" t="s">
        <v>221</v>
      </c>
    </row>
    <row r="175" spans="1:8">
      <c r="A175" s="83">
        <v>169</v>
      </c>
      <c r="B175" s="38" t="s">
        <v>1042</v>
      </c>
      <c r="C175" s="22" t="s">
        <v>342</v>
      </c>
      <c r="D175" s="20">
        <f t="shared" si="13"/>
        <v>16906400</v>
      </c>
      <c r="E175" s="21">
        <v>11834480</v>
      </c>
      <c r="F175" s="21">
        <v>5071920</v>
      </c>
      <c r="G175" s="85" t="s">
        <v>75</v>
      </c>
      <c r="H175" s="64" t="s">
        <v>221</v>
      </c>
    </row>
    <row r="176" spans="1:8">
      <c r="A176" s="83">
        <v>170</v>
      </c>
      <c r="B176" s="38" t="s">
        <v>1043</v>
      </c>
      <c r="C176" s="22" t="s">
        <v>343</v>
      </c>
      <c r="D176" s="20">
        <f t="shared" si="13"/>
        <v>135135</v>
      </c>
      <c r="E176" s="21">
        <v>67568</v>
      </c>
      <c r="F176" s="21">
        <v>67567</v>
      </c>
      <c r="G176" s="85" t="s">
        <v>75</v>
      </c>
      <c r="H176" s="64" t="s">
        <v>333</v>
      </c>
    </row>
    <row r="177" spans="1:8">
      <c r="A177" s="83">
        <v>171</v>
      </c>
      <c r="B177" s="38" t="s">
        <v>1043</v>
      </c>
      <c r="C177" s="22" t="s">
        <v>343</v>
      </c>
      <c r="D177" s="20">
        <f t="shared" si="13"/>
        <v>32500</v>
      </c>
      <c r="E177" s="21">
        <v>16250</v>
      </c>
      <c r="F177" s="21">
        <v>16250</v>
      </c>
      <c r="G177" s="85" t="s">
        <v>75</v>
      </c>
      <c r="H177" s="64" t="s">
        <v>344</v>
      </c>
    </row>
    <row r="178" spans="1:8">
      <c r="A178" s="83">
        <v>172</v>
      </c>
      <c r="B178" s="33" t="s">
        <v>1044</v>
      </c>
      <c r="C178" s="22" t="s">
        <v>1757</v>
      </c>
      <c r="D178" s="20">
        <f t="shared" si="13"/>
        <v>49680</v>
      </c>
      <c r="E178" s="21">
        <v>24840</v>
      </c>
      <c r="F178" s="21">
        <v>24840</v>
      </c>
      <c r="G178" s="30" t="s">
        <v>125</v>
      </c>
      <c r="H178" s="64" t="s">
        <v>221</v>
      </c>
    </row>
    <row r="179" spans="1:8">
      <c r="A179" s="83">
        <v>173</v>
      </c>
      <c r="B179" s="33" t="s">
        <v>1045</v>
      </c>
      <c r="C179" s="22" t="s">
        <v>473</v>
      </c>
      <c r="D179" s="20">
        <f t="shared" si="13"/>
        <v>10500000</v>
      </c>
      <c r="E179" s="21">
        <v>7350000</v>
      </c>
      <c r="F179" s="21">
        <v>3150000</v>
      </c>
      <c r="G179" s="85" t="s">
        <v>126</v>
      </c>
      <c r="H179" s="64" t="s">
        <v>221</v>
      </c>
    </row>
    <row r="180" spans="1:8">
      <c r="A180" s="83">
        <v>174</v>
      </c>
      <c r="B180" s="33" t="s">
        <v>1046</v>
      </c>
      <c r="C180" s="22" t="s">
        <v>345</v>
      </c>
      <c r="D180" s="20">
        <f t="shared" si="13"/>
        <v>516000</v>
      </c>
      <c r="E180" s="21">
        <v>516000</v>
      </c>
      <c r="F180" s="21">
        <v>0</v>
      </c>
      <c r="G180" s="30" t="s">
        <v>126</v>
      </c>
      <c r="H180" s="64" t="s">
        <v>222</v>
      </c>
    </row>
    <row r="181" spans="1:8">
      <c r="A181" s="83">
        <v>175</v>
      </c>
      <c r="B181" s="33" t="s">
        <v>1047</v>
      </c>
      <c r="C181" s="22" t="s">
        <v>345</v>
      </c>
      <c r="D181" s="20">
        <f t="shared" si="13"/>
        <v>140000</v>
      </c>
      <c r="E181" s="21">
        <v>140000</v>
      </c>
      <c r="F181" s="21">
        <v>0</v>
      </c>
      <c r="G181" s="85" t="s">
        <v>126</v>
      </c>
      <c r="H181" s="64" t="s">
        <v>221</v>
      </c>
    </row>
    <row r="182" spans="1:8">
      <c r="A182" s="83">
        <v>176</v>
      </c>
      <c r="B182" s="33" t="s">
        <v>1048</v>
      </c>
      <c r="C182" s="22" t="s">
        <v>350</v>
      </c>
      <c r="D182" s="20">
        <f>SUM(E182:F182)</f>
        <v>15703670</v>
      </c>
      <c r="E182" s="21">
        <v>7851835</v>
      </c>
      <c r="F182" s="21">
        <v>7851835</v>
      </c>
      <c r="G182" s="30" t="s">
        <v>125</v>
      </c>
      <c r="H182" s="52" t="s">
        <v>351</v>
      </c>
    </row>
    <row r="183" spans="1:8">
      <c r="A183" s="83">
        <v>177</v>
      </c>
      <c r="B183" s="33" t="s">
        <v>1049</v>
      </c>
      <c r="C183" s="22" t="s">
        <v>352</v>
      </c>
      <c r="D183" s="20">
        <f t="shared" ref="D183:D210" si="14">SUM(E183:F183)</f>
        <v>13000</v>
      </c>
      <c r="E183" s="21">
        <v>10400</v>
      </c>
      <c r="F183" s="21">
        <v>2600</v>
      </c>
      <c r="G183" s="85" t="s">
        <v>74</v>
      </c>
      <c r="H183" s="56" t="s">
        <v>222</v>
      </c>
    </row>
    <row r="184" spans="1:8">
      <c r="A184" s="83">
        <v>178</v>
      </c>
      <c r="B184" s="33" t="s">
        <v>1050</v>
      </c>
      <c r="C184" s="22" t="s">
        <v>353</v>
      </c>
      <c r="D184" s="20">
        <f t="shared" si="14"/>
        <v>7455000</v>
      </c>
      <c r="E184" s="21">
        <v>1455000</v>
      </c>
      <c r="F184" s="21">
        <v>6000000</v>
      </c>
      <c r="G184" s="30" t="s">
        <v>125</v>
      </c>
      <c r="H184" s="56" t="s">
        <v>354</v>
      </c>
    </row>
    <row r="185" spans="1:8">
      <c r="A185" s="83">
        <v>179</v>
      </c>
      <c r="B185" s="33" t="s">
        <v>1051</v>
      </c>
      <c r="C185" s="22" t="s">
        <v>355</v>
      </c>
      <c r="D185" s="20">
        <f t="shared" si="14"/>
        <v>5000000</v>
      </c>
      <c r="E185" s="21">
        <v>2500000</v>
      </c>
      <c r="F185" s="21">
        <v>2500000</v>
      </c>
      <c r="G185" s="30" t="s">
        <v>75</v>
      </c>
      <c r="H185" s="56" t="s">
        <v>221</v>
      </c>
    </row>
    <row r="186" spans="1:8" s="6" customFormat="1">
      <c r="A186" s="83">
        <v>180</v>
      </c>
      <c r="B186" s="33" t="s">
        <v>1052</v>
      </c>
      <c r="C186" s="22" t="s">
        <v>356</v>
      </c>
      <c r="D186" s="20">
        <f t="shared" si="14"/>
        <v>150000</v>
      </c>
      <c r="E186" s="21">
        <v>100000</v>
      </c>
      <c r="F186" s="21">
        <v>50000</v>
      </c>
      <c r="G186" s="85" t="s">
        <v>126</v>
      </c>
      <c r="H186" s="65" t="s">
        <v>357</v>
      </c>
    </row>
    <row r="187" spans="1:8">
      <c r="A187" s="83">
        <v>181</v>
      </c>
      <c r="B187" s="33" t="s">
        <v>1053</v>
      </c>
      <c r="C187" s="22" t="s">
        <v>358</v>
      </c>
      <c r="D187" s="20">
        <f t="shared" si="14"/>
        <v>26000</v>
      </c>
      <c r="E187" s="21">
        <v>26000</v>
      </c>
      <c r="F187" s="21"/>
      <c r="G187" s="30" t="s">
        <v>125</v>
      </c>
      <c r="H187" s="56" t="s">
        <v>222</v>
      </c>
    </row>
    <row r="188" spans="1:8">
      <c r="A188" s="83">
        <v>182</v>
      </c>
      <c r="B188" s="33" t="s">
        <v>1054</v>
      </c>
      <c r="C188" s="22" t="s">
        <v>358</v>
      </c>
      <c r="D188" s="20">
        <f t="shared" si="14"/>
        <v>140000</v>
      </c>
      <c r="E188" s="21">
        <v>140000</v>
      </c>
      <c r="F188" s="21"/>
      <c r="G188" s="30" t="s">
        <v>125</v>
      </c>
      <c r="H188" s="56" t="s">
        <v>359</v>
      </c>
    </row>
    <row r="189" spans="1:8">
      <c r="A189" s="83">
        <v>183</v>
      </c>
      <c r="B189" s="33" t="s">
        <v>1055</v>
      </c>
      <c r="C189" s="22" t="s">
        <v>360</v>
      </c>
      <c r="D189" s="20">
        <f t="shared" si="14"/>
        <v>140000</v>
      </c>
      <c r="E189" s="21">
        <v>90000</v>
      </c>
      <c r="F189" s="21">
        <v>50000</v>
      </c>
      <c r="G189" s="30" t="s">
        <v>126</v>
      </c>
      <c r="H189" s="56" t="s">
        <v>221</v>
      </c>
    </row>
    <row r="190" spans="1:8">
      <c r="A190" s="83">
        <v>184</v>
      </c>
      <c r="B190" s="33" t="s">
        <v>1056</v>
      </c>
      <c r="C190" s="22" t="s">
        <v>358</v>
      </c>
      <c r="D190" s="20">
        <f t="shared" si="14"/>
        <v>50000</v>
      </c>
      <c r="E190" s="21">
        <v>50000</v>
      </c>
      <c r="F190" s="21"/>
      <c r="G190" s="30" t="s">
        <v>126</v>
      </c>
      <c r="H190" s="56" t="s">
        <v>221</v>
      </c>
    </row>
    <row r="191" spans="1:8">
      <c r="A191" s="83">
        <v>185</v>
      </c>
      <c r="B191" s="33" t="s">
        <v>1057</v>
      </c>
      <c r="C191" s="22" t="s">
        <v>361</v>
      </c>
      <c r="D191" s="20">
        <f t="shared" si="14"/>
        <v>27000</v>
      </c>
      <c r="E191" s="21">
        <v>27000</v>
      </c>
      <c r="F191" s="21"/>
      <c r="G191" s="30" t="s">
        <v>125</v>
      </c>
      <c r="H191" s="56" t="s">
        <v>221</v>
      </c>
    </row>
    <row r="192" spans="1:8">
      <c r="A192" s="83">
        <v>186</v>
      </c>
      <c r="B192" s="33" t="s">
        <v>1058</v>
      </c>
      <c r="C192" s="22" t="s">
        <v>362</v>
      </c>
      <c r="D192" s="20">
        <f t="shared" si="14"/>
        <v>300000</v>
      </c>
      <c r="E192" s="21">
        <v>300000</v>
      </c>
      <c r="F192" s="21"/>
      <c r="G192" s="85" t="s">
        <v>126</v>
      </c>
      <c r="H192" s="56" t="s">
        <v>222</v>
      </c>
    </row>
    <row r="193" spans="1:8">
      <c r="A193" s="83">
        <v>187</v>
      </c>
      <c r="B193" s="33" t="s">
        <v>1059</v>
      </c>
      <c r="C193" s="22" t="s">
        <v>363</v>
      </c>
      <c r="D193" s="20">
        <f t="shared" si="14"/>
        <v>250000</v>
      </c>
      <c r="E193" s="21">
        <v>250000</v>
      </c>
      <c r="F193" s="21"/>
      <c r="G193" s="30" t="s">
        <v>126</v>
      </c>
      <c r="H193" s="56" t="s">
        <v>357</v>
      </c>
    </row>
    <row r="194" spans="1:8">
      <c r="A194" s="83">
        <v>188</v>
      </c>
      <c r="B194" s="33" t="s">
        <v>1060</v>
      </c>
      <c r="C194" s="22" t="s">
        <v>348</v>
      </c>
      <c r="D194" s="20">
        <f t="shared" si="14"/>
        <v>400000</v>
      </c>
      <c r="E194" s="21">
        <v>400000</v>
      </c>
      <c r="F194" s="21"/>
      <c r="G194" s="30" t="s">
        <v>74</v>
      </c>
      <c r="H194" s="56" t="s">
        <v>222</v>
      </c>
    </row>
    <row r="195" spans="1:8">
      <c r="A195" s="83">
        <v>189</v>
      </c>
      <c r="B195" s="33" t="s">
        <v>1061</v>
      </c>
      <c r="C195" s="22" t="s">
        <v>364</v>
      </c>
      <c r="D195" s="20">
        <f t="shared" si="14"/>
        <v>300000</v>
      </c>
      <c r="E195" s="21">
        <v>300000</v>
      </c>
      <c r="F195" s="21"/>
      <c r="G195" s="30" t="s">
        <v>125</v>
      </c>
      <c r="H195" s="56" t="s">
        <v>365</v>
      </c>
    </row>
    <row r="196" spans="1:8">
      <c r="A196" s="83">
        <v>190</v>
      </c>
      <c r="B196" s="33" t="s">
        <v>1062</v>
      </c>
      <c r="C196" s="22" t="s">
        <v>366</v>
      </c>
      <c r="D196" s="20">
        <f t="shared" si="14"/>
        <v>7536700</v>
      </c>
      <c r="E196" s="21">
        <v>2261000</v>
      </c>
      <c r="F196" s="21">
        <v>5275700</v>
      </c>
      <c r="G196" s="86" t="s">
        <v>126</v>
      </c>
      <c r="H196" s="56" t="s">
        <v>357</v>
      </c>
    </row>
    <row r="197" spans="1:8">
      <c r="A197" s="83">
        <v>191</v>
      </c>
      <c r="B197" s="33" t="s">
        <v>1063</v>
      </c>
      <c r="C197" s="22" t="s">
        <v>366</v>
      </c>
      <c r="D197" s="20">
        <f t="shared" si="14"/>
        <v>5015000</v>
      </c>
      <c r="E197" s="21">
        <v>1003000</v>
      </c>
      <c r="F197" s="21">
        <v>4012000</v>
      </c>
      <c r="G197" s="30" t="s">
        <v>126</v>
      </c>
      <c r="H197" s="56" t="s">
        <v>222</v>
      </c>
    </row>
    <row r="198" spans="1:8">
      <c r="A198" s="83">
        <v>192</v>
      </c>
      <c r="B198" s="33" t="s">
        <v>1064</v>
      </c>
      <c r="C198" s="22" t="s">
        <v>367</v>
      </c>
      <c r="D198" s="20">
        <f t="shared" si="14"/>
        <v>1600000</v>
      </c>
      <c r="E198" s="21">
        <v>800000</v>
      </c>
      <c r="F198" s="21">
        <v>800000</v>
      </c>
      <c r="G198" s="85" t="s">
        <v>74</v>
      </c>
      <c r="H198" s="56" t="s">
        <v>222</v>
      </c>
    </row>
    <row r="199" spans="1:8" s="6" customFormat="1">
      <c r="A199" s="83">
        <v>193</v>
      </c>
      <c r="B199" s="33" t="s">
        <v>1065</v>
      </c>
      <c r="C199" s="22" t="s">
        <v>358</v>
      </c>
      <c r="D199" s="20">
        <f t="shared" si="14"/>
        <v>162000</v>
      </c>
      <c r="E199" s="21">
        <v>162000</v>
      </c>
      <c r="F199" s="39">
        <v>0</v>
      </c>
      <c r="G199" s="30" t="s">
        <v>126</v>
      </c>
      <c r="H199" s="65" t="s">
        <v>221</v>
      </c>
    </row>
    <row r="200" spans="1:8" s="6" customFormat="1">
      <c r="A200" s="83">
        <v>194</v>
      </c>
      <c r="B200" s="33" t="s">
        <v>1066</v>
      </c>
      <c r="C200" s="22" t="s">
        <v>368</v>
      </c>
      <c r="D200" s="20">
        <f t="shared" si="14"/>
        <v>16000</v>
      </c>
      <c r="E200" s="21">
        <v>8000</v>
      </c>
      <c r="F200" s="21">
        <v>8000</v>
      </c>
      <c r="G200" s="30" t="s">
        <v>126</v>
      </c>
      <c r="H200" s="65" t="s">
        <v>221</v>
      </c>
    </row>
    <row r="201" spans="1:8" s="6" customFormat="1">
      <c r="A201" s="83">
        <v>195</v>
      </c>
      <c r="B201" s="33" t="s">
        <v>1067</v>
      </c>
      <c r="C201" s="22" t="s">
        <v>369</v>
      </c>
      <c r="D201" s="20">
        <f t="shared" si="14"/>
        <v>100000</v>
      </c>
      <c r="E201" s="21">
        <v>100000</v>
      </c>
      <c r="F201" s="21">
        <v>0</v>
      </c>
      <c r="G201" s="30" t="s">
        <v>125</v>
      </c>
      <c r="H201" s="65" t="s">
        <v>221</v>
      </c>
    </row>
    <row r="202" spans="1:8" s="6" customFormat="1">
      <c r="A202" s="83">
        <v>196</v>
      </c>
      <c r="B202" s="33" t="s">
        <v>1068</v>
      </c>
      <c r="C202" s="22" t="s">
        <v>358</v>
      </c>
      <c r="D202" s="20">
        <f t="shared" si="14"/>
        <v>100000</v>
      </c>
      <c r="E202" s="21">
        <v>100000</v>
      </c>
      <c r="F202" s="21">
        <v>0</v>
      </c>
      <c r="G202" s="30" t="s">
        <v>125</v>
      </c>
      <c r="H202" s="65" t="s">
        <v>359</v>
      </c>
    </row>
    <row r="203" spans="1:8" s="6" customFormat="1">
      <c r="A203" s="83">
        <v>197</v>
      </c>
      <c r="B203" s="33" t="s">
        <v>1069</v>
      </c>
      <c r="C203" s="22" t="s">
        <v>358</v>
      </c>
      <c r="D203" s="20">
        <f t="shared" si="14"/>
        <v>70000</v>
      </c>
      <c r="E203" s="21">
        <v>70000</v>
      </c>
      <c r="F203" s="39">
        <v>0</v>
      </c>
      <c r="G203" s="30" t="s">
        <v>125</v>
      </c>
      <c r="H203" s="65" t="s">
        <v>221</v>
      </c>
    </row>
    <row r="204" spans="1:8" s="6" customFormat="1">
      <c r="A204" s="83">
        <v>198</v>
      </c>
      <c r="B204" s="33" t="s">
        <v>1070</v>
      </c>
      <c r="C204" s="22" t="s">
        <v>358</v>
      </c>
      <c r="D204" s="20">
        <v>100000</v>
      </c>
      <c r="E204" s="21">
        <v>100000</v>
      </c>
      <c r="F204" s="21"/>
      <c r="G204" s="30" t="s">
        <v>126</v>
      </c>
      <c r="H204" s="65" t="s">
        <v>222</v>
      </c>
    </row>
    <row r="205" spans="1:8" s="6" customFormat="1">
      <c r="A205" s="83">
        <v>199</v>
      </c>
      <c r="B205" s="33" t="s">
        <v>1071</v>
      </c>
      <c r="C205" s="22" t="s">
        <v>370</v>
      </c>
      <c r="D205" s="20">
        <f t="shared" si="14"/>
        <v>50000</v>
      </c>
      <c r="E205" s="21">
        <v>50000</v>
      </c>
      <c r="F205" s="39">
        <v>0</v>
      </c>
      <c r="G205" s="30" t="s">
        <v>126</v>
      </c>
      <c r="H205" s="65" t="s">
        <v>359</v>
      </c>
    </row>
    <row r="206" spans="1:8" s="6" customFormat="1">
      <c r="A206" s="83">
        <v>200</v>
      </c>
      <c r="B206" s="33" t="s">
        <v>1072</v>
      </c>
      <c r="C206" s="22" t="s">
        <v>371</v>
      </c>
      <c r="D206" s="20">
        <f t="shared" si="14"/>
        <v>90000</v>
      </c>
      <c r="E206" s="21">
        <v>90000</v>
      </c>
      <c r="F206" s="21">
        <v>0</v>
      </c>
      <c r="G206" s="30" t="s">
        <v>126</v>
      </c>
      <c r="H206" s="65" t="s">
        <v>365</v>
      </c>
    </row>
    <row r="207" spans="1:8" s="6" customFormat="1">
      <c r="A207" s="83">
        <v>201</v>
      </c>
      <c r="B207" s="33" t="s">
        <v>1073</v>
      </c>
      <c r="C207" s="22" t="s">
        <v>372</v>
      </c>
      <c r="D207" s="20">
        <f t="shared" si="14"/>
        <v>600000</v>
      </c>
      <c r="E207" s="21">
        <v>300000</v>
      </c>
      <c r="F207" s="21">
        <v>300000</v>
      </c>
      <c r="G207" s="30" t="s">
        <v>75</v>
      </c>
      <c r="H207" s="65" t="s">
        <v>222</v>
      </c>
    </row>
    <row r="208" spans="1:8" s="6" customFormat="1">
      <c r="A208" s="83">
        <v>202</v>
      </c>
      <c r="B208" s="33" t="s">
        <v>1074</v>
      </c>
      <c r="C208" s="22" t="s">
        <v>373</v>
      </c>
      <c r="D208" s="20">
        <f t="shared" si="14"/>
        <v>60000</v>
      </c>
      <c r="E208" s="21">
        <v>50000</v>
      </c>
      <c r="F208" s="21">
        <v>10000</v>
      </c>
      <c r="G208" s="30" t="s">
        <v>126</v>
      </c>
      <c r="H208" s="65" t="s">
        <v>221</v>
      </c>
    </row>
    <row r="209" spans="1:8" s="6" customFormat="1">
      <c r="A209" s="83">
        <v>203</v>
      </c>
      <c r="B209" s="33" t="s">
        <v>1075</v>
      </c>
      <c r="C209" s="22" t="s">
        <v>374</v>
      </c>
      <c r="D209" s="20">
        <f t="shared" si="14"/>
        <v>90000</v>
      </c>
      <c r="E209" s="21">
        <v>60000</v>
      </c>
      <c r="F209" s="21">
        <v>30000</v>
      </c>
      <c r="G209" s="30" t="s">
        <v>74</v>
      </c>
      <c r="H209" s="65" t="s">
        <v>221</v>
      </c>
    </row>
    <row r="210" spans="1:8" s="6" customFormat="1">
      <c r="A210" s="83">
        <v>204</v>
      </c>
      <c r="B210" s="33" t="s">
        <v>1076</v>
      </c>
      <c r="C210" s="22" t="s">
        <v>375</v>
      </c>
      <c r="D210" s="20">
        <f t="shared" si="14"/>
        <v>140000</v>
      </c>
      <c r="E210" s="21">
        <v>140000</v>
      </c>
      <c r="F210" s="21">
        <v>0</v>
      </c>
      <c r="G210" s="30" t="s">
        <v>125</v>
      </c>
      <c r="H210" s="65" t="s">
        <v>221</v>
      </c>
    </row>
    <row r="211" spans="1:8" s="6" customFormat="1">
      <c r="A211" s="83">
        <v>205</v>
      </c>
      <c r="B211" s="33" t="s">
        <v>1077</v>
      </c>
      <c r="C211" s="22" t="s">
        <v>358</v>
      </c>
      <c r="D211" s="20">
        <v>210000</v>
      </c>
      <c r="E211" s="21">
        <v>210000</v>
      </c>
      <c r="F211" s="21">
        <v>0</v>
      </c>
      <c r="G211" s="30" t="s">
        <v>125</v>
      </c>
      <c r="H211" s="65" t="s">
        <v>221</v>
      </c>
    </row>
    <row r="212" spans="1:8" s="6" customFormat="1">
      <c r="A212" s="83">
        <v>206</v>
      </c>
      <c r="B212" s="33" t="s">
        <v>1078</v>
      </c>
      <c r="C212" s="22" t="s">
        <v>236</v>
      </c>
      <c r="D212" s="20">
        <f t="shared" ref="D212:D216" si="15">SUM(E212:F212)</f>
        <v>20000</v>
      </c>
      <c r="E212" s="21">
        <v>10000</v>
      </c>
      <c r="F212" s="21">
        <v>10000</v>
      </c>
      <c r="G212" s="30" t="s">
        <v>125</v>
      </c>
      <c r="H212" s="65" t="s">
        <v>221</v>
      </c>
    </row>
    <row r="213" spans="1:8" s="6" customFormat="1">
      <c r="A213" s="83">
        <v>207</v>
      </c>
      <c r="B213" s="33" t="s">
        <v>1079</v>
      </c>
      <c r="C213" s="22" t="s">
        <v>376</v>
      </c>
      <c r="D213" s="20">
        <f t="shared" si="15"/>
        <v>20000</v>
      </c>
      <c r="E213" s="21">
        <v>10000</v>
      </c>
      <c r="F213" s="21">
        <v>10000</v>
      </c>
      <c r="G213" s="30" t="s">
        <v>125</v>
      </c>
      <c r="H213" s="65" t="s">
        <v>365</v>
      </c>
    </row>
    <row r="214" spans="1:8" s="6" customFormat="1">
      <c r="A214" s="83">
        <v>208</v>
      </c>
      <c r="B214" s="33" t="s">
        <v>1080</v>
      </c>
      <c r="C214" s="22" t="s">
        <v>376</v>
      </c>
      <c r="D214" s="20">
        <f t="shared" si="15"/>
        <v>300000</v>
      </c>
      <c r="E214" s="21">
        <v>150000</v>
      </c>
      <c r="F214" s="21">
        <v>150000</v>
      </c>
      <c r="G214" s="30" t="s">
        <v>125</v>
      </c>
      <c r="H214" s="65" t="s">
        <v>354</v>
      </c>
    </row>
    <row r="215" spans="1:8" s="6" customFormat="1">
      <c r="A215" s="83">
        <v>209</v>
      </c>
      <c r="B215" s="33" t="s">
        <v>1081</v>
      </c>
      <c r="C215" s="22" t="s">
        <v>377</v>
      </c>
      <c r="D215" s="20">
        <f t="shared" si="15"/>
        <v>160000</v>
      </c>
      <c r="E215" s="21">
        <v>80000</v>
      </c>
      <c r="F215" s="21">
        <v>80000</v>
      </c>
      <c r="G215" s="30" t="s">
        <v>125</v>
      </c>
      <c r="H215" s="65" t="s">
        <v>221</v>
      </c>
    </row>
    <row r="216" spans="1:8" s="6" customFormat="1">
      <c r="A216" s="83">
        <v>210</v>
      </c>
      <c r="B216" s="33" t="s">
        <v>1082</v>
      </c>
      <c r="C216" s="22" t="s">
        <v>377</v>
      </c>
      <c r="D216" s="20">
        <f t="shared" si="15"/>
        <v>30000</v>
      </c>
      <c r="E216" s="21">
        <v>9000</v>
      </c>
      <c r="F216" s="21">
        <v>21000</v>
      </c>
      <c r="G216" s="30" t="s">
        <v>125</v>
      </c>
      <c r="H216" s="66" t="s">
        <v>221</v>
      </c>
    </row>
    <row r="217" spans="1:8" ht="15.75">
      <c r="A217" s="83">
        <v>211</v>
      </c>
      <c r="B217" s="33" t="s">
        <v>1085</v>
      </c>
      <c r="C217" s="22" t="s">
        <v>378</v>
      </c>
      <c r="D217" s="20">
        <f>SUM(E217:F217)</f>
        <v>15000</v>
      </c>
      <c r="E217" s="21">
        <v>15000</v>
      </c>
      <c r="F217" s="21">
        <v>0</v>
      </c>
      <c r="G217" s="86" t="s">
        <v>74</v>
      </c>
      <c r="H217" s="67" t="s">
        <v>222</v>
      </c>
    </row>
    <row r="218" spans="1:8" ht="15.75">
      <c r="A218" s="83">
        <v>212</v>
      </c>
      <c r="B218" s="33" t="s">
        <v>1086</v>
      </c>
      <c r="C218" s="22" t="s">
        <v>379</v>
      </c>
      <c r="D218" s="20">
        <f t="shared" ref="D218:D219" si="16">SUM(E218:F218)</f>
        <v>14300</v>
      </c>
      <c r="E218" s="21">
        <v>13000</v>
      </c>
      <c r="F218" s="21">
        <v>1300</v>
      </c>
      <c r="G218" s="86" t="s">
        <v>75</v>
      </c>
      <c r="H218" s="68" t="s">
        <v>380</v>
      </c>
    </row>
    <row r="219" spans="1:8" ht="15.75">
      <c r="A219" s="83">
        <v>213</v>
      </c>
      <c r="B219" s="33" t="s">
        <v>1087</v>
      </c>
      <c r="C219" s="22" t="s">
        <v>381</v>
      </c>
      <c r="D219" s="20">
        <f t="shared" si="16"/>
        <v>56028</v>
      </c>
      <c r="E219" s="21">
        <v>50000</v>
      </c>
      <c r="F219" s="21">
        <v>6028</v>
      </c>
      <c r="G219" s="86" t="s">
        <v>74</v>
      </c>
      <c r="H219" s="68" t="s">
        <v>382</v>
      </c>
    </row>
    <row r="220" spans="1:8" ht="15.75">
      <c r="A220" s="83">
        <v>214</v>
      </c>
      <c r="B220" s="33" t="s">
        <v>1088</v>
      </c>
      <c r="C220" s="22" t="s">
        <v>383</v>
      </c>
      <c r="D220" s="20">
        <f>SUM(E220:F220)</f>
        <v>20000</v>
      </c>
      <c r="E220" s="21">
        <v>20000</v>
      </c>
      <c r="F220" s="21">
        <v>0</v>
      </c>
      <c r="G220" s="29" t="s">
        <v>75</v>
      </c>
      <c r="H220" s="68" t="s">
        <v>222</v>
      </c>
    </row>
    <row r="221" spans="1:8" ht="15.75">
      <c r="A221" s="83">
        <v>215</v>
      </c>
      <c r="B221" s="33" t="s">
        <v>1089</v>
      </c>
      <c r="C221" s="22" t="s">
        <v>385</v>
      </c>
      <c r="D221" s="20">
        <f t="shared" ref="D221:D224" si="17">SUM(E221:F221)</f>
        <v>138159</v>
      </c>
      <c r="E221" s="21">
        <v>40000</v>
      </c>
      <c r="F221" s="21">
        <v>98159</v>
      </c>
      <c r="G221" s="86" t="s">
        <v>126</v>
      </c>
      <c r="H221" s="68" t="s">
        <v>222</v>
      </c>
    </row>
    <row r="222" spans="1:8" ht="15.75">
      <c r="A222" s="83">
        <v>216</v>
      </c>
      <c r="B222" s="33" t="s">
        <v>1090</v>
      </c>
      <c r="C222" s="22" t="s">
        <v>386</v>
      </c>
      <c r="D222" s="20">
        <f t="shared" si="17"/>
        <v>60000</v>
      </c>
      <c r="E222" s="21">
        <v>60000</v>
      </c>
      <c r="F222" s="21">
        <v>0</v>
      </c>
      <c r="G222" s="86" t="s">
        <v>75</v>
      </c>
      <c r="H222" s="68" t="s">
        <v>387</v>
      </c>
    </row>
    <row r="223" spans="1:8" ht="15.75">
      <c r="A223" s="83">
        <v>217</v>
      </c>
      <c r="B223" s="33" t="s">
        <v>1091</v>
      </c>
      <c r="C223" s="22" t="s">
        <v>236</v>
      </c>
      <c r="D223" s="20">
        <f t="shared" si="17"/>
        <v>100000</v>
      </c>
      <c r="E223" s="21">
        <v>50000</v>
      </c>
      <c r="F223" s="21">
        <v>50000</v>
      </c>
      <c r="G223" s="86" t="s">
        <v>75</v>
      </c>
      <c r="H223" s="68" t="s">
        <v>221</v>
      </c>
    </row>
    <row r="224" spans="1:8" ht="15.75">
      <c r="A224" s="83">
        <v>218</v>
      </c>
      <c r="B224" s="33" t="s">
        <v>1092</v>
      </c>
      <c r="C224" s="22" t="s">
        <v>388</v>
      </c>
      <c r="D224" s="20">
        <f t="shared" si="17"/>
        <v>150000</v>
      </c>
      <c r="E224" s="21">
        <v>150000</v>
      </c>
      <c r="F224" s="21"/>
      <c r="G224" s="86" t="s">
        <v>125</v>
      </c>
      <c r="H224" s="68" t="s">
        <v>380</v>
      </c>
    </row>
    <row r="225" spans="1:8" ht="15.75">
      <c r="A225" s="83">
        <v>219</v>
      </c>
      <c r="B225" s="33" t="s">
        <v>1093</v>
      </c>
      <c r="C225" s="22" t="s">
        <v>389</v>
      </c>
      <c r="D225" s="20">
        <f>SUM(E225:F225)</f>
        <v>60000</v>
      </c>
      <c r="E225" s="21">
        <v>60000</v>
      </c>
      <c r="F225" s="21"/>
      <c r="G225" s="86" t="s">
        <v>74</v>
      </c>
      <c r="H225" s="68" t="s">
        <v>382</v>
      </c>
    </row>
    <row r="226" spans="1:8" ht="15.75">
      <c r="A226" s="83">
        <v>220</v>
      </c>
      <c r="B226" s="33" t="s">
        <v>1094</v>
      </c>
      <c r="C226" s="22" t="s">
        <v>391</v>
      </c>
      <c r="D226" s="20">
        <f t="shared" ref="D226" si="18">SUM(E226:F226)</f>
        <v>200000</v>
      </c>
      <c r="E226" s="21">
        <v>100000</v>
      </c>
      <c r="F226" s="21">
        <v>100000</v>
      </c>
      <c r="G226" s="86" t="s">
        <v>75</v>
      </c>
      <c r="H226" s="68" t="s">
        <v>380</v>
      </c>
    </row>
    <row r="227" spans="1:8" ht="15.75">
      <c r="A227" s="83">
        <v>221</v>
      </c>
      <c r="B227" s="33" t="s">
        <v>1095</v>
      </c>
      <c r="C227" s="22" t="s">
        <v>392</v>
      </c>
      <c r="D227" s="20">
        <f>SUM(E227:F227)</f>
        <v>120000</v>
      </c>
      <c r="E227" s="21">
        <v>60000</v>
      </c>
      <c r="F227" s="21">
        <v>60000</v>
      </c>
      <c r="G227" s="86" t="s">
        <v>125</v>
      </c>
      <c r="H227" s="68" t="s">
        <v>222</v>
      </c>
    </row>
    <row r="228" spans="1:8" s="6" customFormat="1" ht="15.75">
      <c r="A228" s="83">
        <v>222</v>
      </c>
      <c r="B228" s="33" t="s">
        <v>1096</v>
      </c>
      <c r="C228" s="22" t="s">
        <v>959</v>
      </c>
      <c r="D228" s="20">
        <f t="shared" ref="D228:D230" si="19">SUM(E228:F228)</f>
        <v>7261100</v>
      </c>
      <c r="E228" s="21">
        <v>320000</v>
      </c>
      <c r="F228" s="21">
        <v>6941100</v>
      </c>
      <c r="G228" s="86" t="s">
        <v>125</v>
      </c>
      <c r="H228" s="68" t="s">
        <v>393</v>
      </c>
    </row>
    <row r="229" spans="1:8" s="6" customFormat="1" ht="15.75">
      <c r="A229" s="83">
        <v>223</v>
      </c>
      <c r="B229" s="33" t="s">
        <v>1097</v>
      </c>
      <c r="C229" s="22" t="s">
        <v>1758</v>
      </c>
      <c r="D229" s="20">
        <f t="shared" si="19"/>
        <v>78000</v>
      </c>
      <c r="E229" s="21">
        <v>39000</v>
      </c>
      <c r="F229" s="21">
        <v>39000</v>
      </c>
      <c r="G229" s="86" t="s">
        <v>126</v>
      </c>
      <c r="H229" s="68" t="s">
        <v>382</v>
      </c>
    </row>
    <row r="230" spans="1:8" s="6" customFormat="1" ht="15.75">
      <c r="A230" s="83">
        <v>224</v>
      </c>
      <c r="B230" s="33" t="s">
        <v>1098</v>
      </c>
      <c r="C230" s="22" t="s">
        <v>394</v>
      </c>
      <c r="D230" s="20">
        <f t="shared" si="19"/>
        <v>400000</v>
      </c>
      <c r="E230" s="21">
        <v>200000</v>
      </c>
      <c r="F230" s="21">
        <v>200000</v>
      </c>
      <c r="G230" s="29" t="s">
        <v>75</v>
      </c>
      <c r="H230" s="68" t="s">
        <v>387</v>
      </c>
    </row>
    <row r="231" spans="1:8" s="6" customFormat="1" ht="15.75">
      <c r="A231" s="83">
        <v>225</v>
      </c>
      <c r="B231" s="33" t="s">
        <v>1099</v>
      </c>
      <c r="C231" s="22" t="s">
        <v>395</v>
      </c>
      <c r="D231" s="20">
        <f>SUM(E231:F231)</f>
        <v>132000</v>
      </c>
      <c r="E231" s="21">
        <v>40000</v>
      </c>
      <c r="F231" s="21">
        <v>92000</v>
      </c>
      <c r="G231" s="29" t="s">
        <v>75</v>
      </c>
      <c r="H231" s="68" t="s">
        <v>222</v>
      </c>
    </row>
    <row r="232" spans="1:8" s="6" customFormat="1" ht="15.75">
      <c r="A232" s="83">
        <v>226</v>
      </c>
      <c r="B232" s="33" t="s">
        <v>1100</v>
      </c>
      <c r="C232" s="22" t="s">
        <v>1759</v>
      </c>
      <c r="D232" s="20">
        <f t="shared" ref="D232:D239" si="20">SUM(E232:F232)</f>
        <v>621637</v>
      </c>
      <c r="E232" s="21">
        <v>100000</v>
      </c>
      <c r="F232" s="21">
        <v>521637</v>
      </c>
      <c r="G232" s="29" t="s">
        <v>75</v>
      </c>
      <c r="H232" s="68" t="s">
        <v>382</v>
      </c>
    </row>
    <row r="233" spans="1:8" s="6" customFormat="1" ht="15.75">
      <c r="A233" s="83">
        <v>227</v>
      </c>
      <c r="B233" s="33" t="s">
        <v>1101</v>
      </c>
      <c r="C233" s="22" t="s">
        <v>396</v>
      </c>
      <c r="D233" s="20">
        <f t="shared" si="20"/>
        <v>60000</v>
      </c>
      <c r="E233" s="21">
        <v>20000</v>
      </c>
      <c r="F233" s="21">
        <v>40000</v>
      </c>
      <c r="G233" s="29" t="s">
        <v>75</v>
      </c>
      <c r="H233" s="68" t="s">
        <v>222</v>
      </c>
    </row>
    <row r="234" spans="1:8" s="6" customFormat="1" ht="15.75">
      <c r="A234" s="83">
        <v>228</v>
      </c>
      <c r="B234" s="33" t="s">
        <v>1102</v>
      </c>
      <c r="C234" s="22" t="s">
        <v>397</v>
      </c>
      <c r="D234" s="20">
        <f t="shared" si="20"/>
        <v>600000</v>
      </c>
      <c r="E234" s="21">
        <v>300000</v>
      </c>
      <c r="F234" s="21">
        <v>300000</v>
      </c>
      <c r="G234" s="86" t="s">
        <v>75</v>
      </c>
      <c r="H234" s="68" t="s">
        <v>387</v>
      </c>
    </row>
    <row r="235" spans="1:8" s="6" customFormat="1" ht="15.75">
      <c r="A235" s="83">
        <v>229</v>
      </c>
      <c r="B235" s="33" t="s">
        <v>1103</v>
      </c>
      <c r="C235" s="22" t="s">
        <v>398</v>
      </c>
      <c r="D235" s="20">
        <f t="shared" si="20"/>
        <v>900000</v>
      </c>
      <c r="E235" s="21">
        <v>300000</v>
      </c>
      <c r="F235" s="21">
        <v>600000</v>
      </c>
      <c r="G235" s="86" t="s">
        <v>125</v>
      </c>
      <c r="H235" s="68" t="s">
        <v>387</v>
      </c>
    </row>
    <row r="236" spans="1:8" s="6" customFormat="1" ht="15.75">
      <c r="A236" s="83">
        <v>230</v>
      </c>
      <c r="B236" s="33" t="s">
        <v>1104</v>
      </c>
      <c r="C236" s="22" t="s">
        <v>399</v>
      </c>
      <c r="D236" s="20">
        <f t="shared" si="20"/>
        <v>712000</v>
      </c>
      <c r="E236" s="21">
        <v>712000</v>
      </c>
      <c r="F236" s="21">
        <v>0</v>
      </c>
      <c r="G236" s="86" t="s">
        <v>126</v>
      </c>
      <c r="H236" s="68" t="s">
        <v>222</v>
      </c>
    </row>
    <row r="237" spans="1:8" s="6" customFormat="1" ht="15.75">
      <c r="A237" s="83">
        <v>231</v>
      </c>
      <c r="B237" s="33" t="s">
        <v>1105</v>
      </c>
      <c r="C237" s="22" t="s">
        <v>400</v>
      </c>
      <c r="D237" s="20">
        <f t="shared" si="20"/>
        <v>782300</v>
      </c>
      <c r="E237" s="21">
        <v>782300</v>
      </c>
      <c r="F237" s="21">
        <v>0</v>
      </c>
      <c r="G237" s="86" t="s">
        <v>75</v>
      </c>
      <c r="H237" s="68" t="s">
        <v>401</v>
      </c>
    </row>
    <row r="238" spans="1:8" s="6" customFormat="1" ht="15.75">
      <c r="A238" s="83">
        <v>232</v>
      </c>
      <c r="B238" s="33" t="s">
        <v>1106</v>
      </c>
      <c r="C238" s="22" t="s">
        <v>402</v>
      </c>
      <c r="D238" s="20">
        <f t="shared" si="20"/>
        <v>1300000</v>
      </c>
      <c r="E238" s="21">
        <v>800000</v>
      </c>
      <c r="F238" s="21">
        <v>500000</v>
      </c>
      <c r="G238" s="29" t="s">
        <v>126</v>
      </c>
      <c r="H238" s="68" t="s">
        <v>222</v>
      </c>
    </row>
    <row r="239" spans="1:8" s="6" customFormat="1" ht="15.75">
      <c r="A239" s="83">
        <v>233</v>
      </c>
      <c r="B239" s="33" t="s">
        <v>1107</v>
      </c>
      <c r="C239" s="22" t="s">
        <v>403</v>
      </c>
      <c r="D239" s="20">
        <f t="shared" si="20"/>
        <v>1000000</v>
      </c>
      <c r="E239" s="21">
        <v>500000</v>
      </c>
      <c r="F239" s="21">
        <v>500000</v>
      </c>
      <c r="G239" s="29" t="s">
        <v>75</v>
      </c>
      <c r="H239" s="68" t="s">
        <v>387</v>
      </c>
    </row>
    <row r="240" spans="1:8" s="6" customFormat="1" ht="15.75">
      <c r="A240" s="83">
        <v>234</v>
      </c>
      <c r="B240" s="33" t="s">
        <v>1108</v>
      </c>
      <c r="C240" s="22" t="s">
        <v>385</v>
      </c>
      <c r="D240" s="20">
        <v>50000</v>
      </c>
      <c r="E240" s="21">
        <v>20000</v>
      </c>
      <c r="F240" s="21">
        <v>30000</v>
      </c>
      <c r="G240" s="29" t="s">
        <v>75</v>
      </c>
      <c r="H240" s="68" t="s">
        <v>221</v>
      </c>
    </row>
    <row r="241" spans="1:8" s="6" customFormat="1" ht="15.75">
      <c r="A241" s="83">
        <v>235</v>
      </c>
      <c r="B241" s="33" t="s">
        <v>1109</v>
      </c>
      <c r="C241" s="22" t="s">
        <v>236</v>
      </c>
      <c r="D241" s="20">
        <f t="shared" ref="D241:D249" si="21">SUM(E241:F241)</f>
        <v>40000</v>
      </c>
      <c r="E241" s="21">
        <v>20000</v>
      </c>
      <c r="F241" s="21">
        <v>20000</v>
      </c>
      <c r="G241" s="86" t="s">
        <v>75</v>
      </c>
      <c r="H241" s="68" t="s">
        <v>387</v>
      </c>
    </row>
    <row r="242" spans="1:8" ht="15.75">
      <c r="A242" s="83">
        <v>236</v>
      </c>
      <c r="B242" s="33" t="s">
        <v>1110</v>
      </c>
      <c r="C242" s="22" t="s">
        <v>319</v>
      </c>
      <c r="D242" s="20">
        <f t="shared" si="21"/>
        <v>200000</v>
      </c>
      <c r="E242" s="21">
        <v>100000</v>
      </c>
      <c r="F242" s="21">
        <v>100000</v>
      </c>
      <c r="G242" s="86" t="s">
        <v>75</v>
      </c>
      <c r="H242" s="68" t="s">
        <v>221</v>
      </c>
    </row>
    <row r="243" spans="1:8" ht="15.75">
      <c r="A243" s="83">
        <v>237</v>
      </c>
      <c r="B243" s="33" t="s">
        <v>1111</v>
      </c>
      <c r="C243" s="22" t="s">
        <v>405</v>
      </c>
      <c r="D243" s="20">
        <f t="shared" si="21"/>
        <v>200000</v>
      </c>
      <c r="E243" s="21">
        <v>100000</v>
      </c>
      <c r="F243" s="21">
        <v>100000</v>
      </c>
      <c r="G243" s="86" t="s">
        <v>75</v>
      </c>
      <c r="H243" s="68" t="s">
        <v>387</v>
      </c>
    </row>
    <row r="244" spans="1:8" ht="15.75">
      <c r="A244" s="83">
        <v>238</v>
      </c>
      <c r="B244" s="33" t="s">
        <v>1112</v>
      </c>
      <c r="C244" s="22" t="s">
        <v>403</v>
      </c>
      <c r="D244" s="20">
        <f t="shared" si="21"/>
        <v>180000</v>
      </c>
      <c r="E244" s="21">
        <v>90000</v>
      </c>
      <c r="F244" s="21">
        <v>90000</v>
      </c>
      <c r="G244" s="86" t="s">
        <v>75</v>
      </c>
      <c r="H244" s="68" t="s">
        <v>387</v>
      </c>
    </row>
    <row r="245" spans="1:8" ht="15.75">
      <c r="A245" s="83">
        <v>239</v>
      </c>
      <c r="B245" s="33" t="s">
        <v>1113</v>
      </c>
      <c r="C245" s="22" t="s">
        <v>398</v>
      </c>
      <c r="D245" s="20">
        <v>50000</v>
      </c>
      <c r="E245" s="21">
        <v>20000</v>
      </c>
      <c r="F245" s="21" t="s">
        <v>404</v>
      </c>
      <c r="G245" s="86" t="s">
        <v>126</v>
      </c>
      <c r="H245" s="68" t="s">
        <v>380</v>
      </c>
    </row>
    <row r="246" spans="1:8" ht="15.75">
      <c r="A246" s="83">
        <v>240</v>
      </c>
      <c r="B246" s="33" t="s">
        <v>1114</v>
      </c>
      <c r="C246" s="22" t="s">
        <v>406</v>
      </c>
      <c r="D246" s="20">
        <f t="shared" si="21"/>
        <v>200000</v>
      </c>
      <c r="E246" s="21">
        <v>100000</v>
      </c>
      <c r="F246" s="21">
        <v>100000</v>
      </c>
      <c r="G246" s="29" t="s">
        <v>75</v>
      </c>
      <c r="H246" s="68" t="s">
        <v>222</v>
      </c>
    </row>
    <row r="247" spans="1:8" ht="15.75">
      <c r="A247" s="83">
        <v>241</v>
      </c>
      <c r="B247" s="33" t="s">
        <v>1115</v>
      </c>
      <c r="C247" s="22" t="s">
        <v>407</v>
      </c>
      <c r="D247" s="20">
        <f t="shared" si="21"/>
        <v>300000</v>
      </c>
      <c r="E247" s="21">
        <v>150000</v>
      </c>
      <c r="F247" s="21">
        <v>150000</v>
      </c>
      <c r="G247" s="86" t="s">
        <v>75</v>
      </c>
      <c r="H247" s="68" t="s">
        <v>380</v>
      </c>
    </row>
    <row r="248" spans="1:8" ht="15.75">
      <c r="A248" s="83">
        <v>242</v>
      </c>
      <c r="B248" s="33" t="s">
        <v>1116</v>
      </c>
      <c r="C248" s="22" t="s">
        <v>408</v>
      </c>
      <c r="D248" s="20">
        <f t="shared" si="21"/>
        <v>2800000</v>
      </c>
      <c r="E248" s="21">
        <v>1000000</v>
      </c>
      <c r="F248" s="21">
        <v>1800000</v>
      </c>
      <c r="G248" s="86" t="s">
        <v>75</v>
      </c>
      <c r="H248" s="68" t="s">
        <v>387</v>
      </c>
    </row>
    <row r="249" spans="1:8" ht="15.75">
      <c r="A249" s="83">
        <v>243</v>
      </c>
      <c r="B249" s="33" t="s">
        <v>1117</v>
      </c>
      <c r="C249" s="22" t="s">
        <v>347</v>
      </c>
      <c r="D249" s="20">
        <f t="shared" si="21"/>
        <v>150000</v>
      </c>
      <c r="E249" s="21">
        <v>150000</v>
      </c>
      <c r="F249" s="21">
        <v>0</v>
      </c>
      <c r="G249" s="29" t="s">
        <v>74</v>
      </c>
      <c r="H249" s="68" t="s">
        <v>401</v>
      </c>
    </row>
    <row r="250" spans="1:8" ht="15.75">
      <c r="A250" s="83">
        <v>244</v>
      </c>
      <c r="B250" s="33" t="s">
        <v>1118</v>
      </c>
      <c r="C250" s="22" t="s">
        <v>409</v>
      </c>
      <c r="D250" s="20">
        <v>266666</v>
      </c>
      <c r="E250" s="21">
        <v>80000</v>
      </c>
      <c r="F250" s="21" t="s">
        <v>410</v>
      </c>
      <c r="G250" s="29" t="s">
        <v>75</v>
      </c>
      <c r="H250" s="68" t="s">
        <v>401</v>
      </c>
    </row>
    <row r="251" spans="1:8" ht="15.75">
      <c r="A251" s="83">
        <v>245</v>
      </c>
      <c r="B251" s="33" t="s">
        <v>1119</v>
      </c>
      <c r="C251" s="22" t="s">
        <v>411</v>
      </c>
      <c r="D251" s="20">
        <f t="shared" ref="D251:D252" si="22">SUM(E251:F251)</f>
        <v>500000</v>
      </c>
      <c r="E251" s="21">
        <v>250000</v>
      </c>
      <c r="F251" s="21">
        <v>250000</v>
      </c>
      <c r="G251" s="86" t="s">
        <v>75</v>
      </c>
      <c r="H251" s="68" t="s">
        <v>387</v>
      </c>
    </row>
    <row r="252" spans="1:8" ht="15.75">
      <c r="A252" s="83">
        <v>246</v>
      </c>
      <c r="B252" s="33" t="s">
        <v>1120</v>
      </c>
      <c r="C252" s="22" t="s">
        <v>411</v>
      </c>
      <c r="D252" s="20">
        <f t="shared" si="22"/>
        <v>1200000</v>
      </c>
      <c r="E252" s="21">
        <v>600000</v>
      </c>
      <c r="F252" s="21">
        <v>600000</v>
      </c>
      <c r="G252" s="86" t="s">
        <v>75</v>
      </c>
      <c r="H252" s="68" t="s">
        <v>387</v>
      </c>
    </row>
    <row r="253" spans="1:8" ht="15.75">
      <c r="A253" s="83">
        <v>247</v>
      </c>
      <c r="B253" s="33" t="s">
        <v>1121</v>
      </c>
      <c r="C253" s="22" t="s">
        <v>411</v>
      </c>
      <c r="D253" s="20">
        <f>SUM(E253:F253)</f>
        <v>30000</v>
      </c>
      <c r="E253" s="21">
        <v>15000</v>
      </c>
      <c r="F253" s="21">
        <v>15000</v>
      </c>
      <c r="G253" s="86" t="s">
        <v>75</v>
      </c>
      <c r="H253" s="68" t="s">
        <v>401</v>
      </c>
    </row>
    <row r="254" spans="1:8" s="2" customFormat="1" ht="15.75">
      <c r="A254" s="83">
        <v>248</v>
      </c>
      <c r="B254" s="33" t="s">
        <v>1122</v>
      </c>
      <c r="C254" s="22" t="s">
        <v>413</v>
      </c>
      <c r="D254" s="20">
        <f t="shared" ref="D254:D313" si="23">SUM(E254:F254)</f>
        <v>70000</v>
      </c>
      <c r="E254" s="21">
        <v>50000</v>
      </c>
      <c r="F254" s="21">
        <v>20000</v>
      </c>
      <c r="G254" s="86" t="s">
        <v>125</v>
      </c>
      <c r="H254" s="68" t="s">
        <v>222</v>
      </c>
    </row>
    <row r="255" spans="1:8" s="2" customFormat="1" ht="15.75">
      <c r="A255" s="83">
        <v>249</v>
      </c>
      <c r="B255" s="33" t="s">
        <v>1123</v>
      </c>
      <c r="C255" s="22" t="s">
        <v>405</v>
      </c>
      <c r="D255" s="20">
        <f t="shared" si="23"/>
        <v>100000</v>
      </c>
      <c r="E255" s="21">
        <v>50000</v>
      </c>
      <c r="F255" s="21">
        <v>50000</v>
      </c>
      <c r="G255" s="29" t="s">
        <v>75</v>
      </c>
      <c r="H255" s="68" t="s">
        <v>387</v>
      </c>
    </row>
    <row r="256" spans="1:8" s="2" customFormat="1" ht="15.75">
      <c r="A256" s="83">
        <v>250</v>
      </c>
      <c r="B256" s="33" t="s">
        <v>1124</v>
      </c>
      <c r="C256" s="22" t="s">
        <v>398</v>
      </c>
      <c r="D256" s="20">
        <f t="shared" si="23"/>
        <v>80000</v>
      </c>
      <c r="E256" s="21">
        <v>35000</v>
      </c>
      <c r="F256" s="21">
        <v>45000</v>
      </c>
      <c r="G256" s="29" t="s">
        <v>75</v>
      </c>
      <c r="H256" s="68" t="s">
        <v>387</v>
      </c>
    </row>
    <row r="257" spans="1:8" ht="15.75">
      <c r="A257" s="83">
        <v>251</v>
      </c>
      <c r="B257" s="33" t="s">
        <v>1125</v>
      </c>
      <c r="C257" s="22" t="s">
        <v>385</v>
      </c>
      <c r="D257" s="20">
        <f t="shared" si="23"/>
        <v>20000</v>
      </c>
      <c r="E257" s="21">
        <v>10000</v>
      </c>
      <c r="F257" s="21">
        <v>10000</v>
      </c>
      <c r="G257" s="86" t="s">
        <v>75</v>
      </c>
      <c r="H257" s="68" t="s">
        <v>401</v>
      </c>
    </row>
    <row r="258" spans="1:8" ht="15.75">
      <c r="A258" s="83">
        <v>252</v>
      </c>
      <c r="B258" s="33" t="s">
        <v>1126</v>
      </c>
      <c r="C258" s="22" t="s">
        <v>437</v>
      </c>
      <c r="D258" s="20">
        <v>32000</v>
      </c>
      <c r="E258" s="21">
        <v>15000</v>
      </c>
      <c r="F258" s="21">
        <v>17000</v>
      </c>
      <c r="G258" s="29" t="s">
        <v>75</v>
      </c>
      <c r="H258" s="68"/>
    </row>
    <row r="259" spans="1:8" ht="15.75">
      <c r="A259" s="83">
        <v>253</v>
      </c>
      <c r="B259" s="33" t="s">
        <v>1127</v>
      </c>
      <c r="C259" s="22" t="s">
        <v>437</v>
      </c>
      <c r="D259" s="20">
        <v>100000</v>
      </c>
      <c r="E259" s="21">
        <v>30000</v>
      </c>
      <c r="F259" s="21">
        <v>70000</v>
      </c>
      <c r="G259" s="29" t="s">
        <v>74</v>
      </c>
      <c r="H259" s="68"/>
    </row>
    <row r="260" spans="1:8" s="2" customFormat="1" ht="15.75">
      <c r="A260" s="83">
        <v>254</v>
      </c>
      <c r="B260" s="33" t="s">
        <v>1128</v>
      </c>
      <c r="C260" s="22" t="s">
        <v>385</v>
      </c>
      <c r="D260" s="20">
        <f t="shared" si="23"/>
        <v>40000</v>
      </c>
      <c r="E260" s="21">
        <v>20000</v>
      </c>
      <c r="F260" s="21">
        <v>20000</v>
      </c>
      <c r="G260" s="29" t="s">
        <v>75</v>
      </c>
      <c r="H260" s="68" t="s">
        <v>221</v>
      </c>
    </row>
    <row r="261" spans="1:8" s="2" customFormat="1" ht="15.75">
      <c r="A261" s="83">
        <v>255</v>
      </c>
      <c r="B261" s="33" t="s">
        <v>1129</v>
      </c>
      <c r="C261" s="22" t="s">
        <v>412</v>
      </c>
      <c r="D261" s="20">
        <f t="shared" si="23"/>
        <v>20000</v>
      </c>
      <c r="E261" s="21">
        <v>10000</v>
      </c>
      <c r="F261" s="21">
        <v>10000</v>
      </c>
      <c r="G261" s="29" t="s">
        <v>75</v>
      </c>
      <c r="H261" s="68" t="s">
        <v>221</v>
      </c>
    </row>
    <row r="262" spans="1:8" s="2" customFormat="1" ht="15.75">
      <c r="A262" s="83">
        <v>256</v>
      </c>
      <c r="B262" s="33" t="s">
        <v>1130</v>
      </c>
      <c r="C262" s="22" t="s">
        <v>398</v>
      </c>
      <c r="D262" s="20">
        <f t="shared" si="23"/>
        <v>200000</v>
      </c>
      <c r="E262" s="21">
        <v>100000</v>
      </c>
      <c r="F262" s="21">
        <v>100000</v>
      </c>
      <c r="G262" s="86" t="s">
        <v>125</v>
      </c>
      <c r="H262" s="68" t="s">
        <v>221</v>
      </c>
    </row>
    <row r="263" spans="1:8" s="2" customFormat="1" ht="15.75">
      <c r="A263" s="83">
        <v>257</v>
      </c>
      <c r="B263" s="33" t="s">
        <v>1131</v>
      </c>
      <c r="C263" s="22" t="s">
        <v>384</v>
      </c>
      <c r="D263" s="20">
        <f t="shared" si="23"/>
        <v>150000</v>
      </c>
      <c r="E263" s="21">
        <v>75000</v>
      </c>
      <c r="F263" s="21">
        <v>75000</v>
      </c>
      <c r="G263" s="86" t="s">
        <v>125</v>
      </c>
      <c r="H263" s="68" t="s">
        <v>414</v>
      </c>
    </row>
    <row r="264" spans="1:8" ht="15.75">
      <c r="A264" s="83">
        <v>258</v>
      </c>
      <c r="B264" s="33" t="s">
        <v>1132</v>
      </c>
      <c r="C264" s="22" t="s">
        <v>415</v>
      </c>
      <c r="D264" s="20">
        <f t="shared" si="23"/>
        <v>73000</v>
      </c>
      <c r="E264" s="21">
        <v>73000</v>
      </c>
      <c r="F264" s="21">
        <v>0</v>
      </c>
      <c r="G264" s="29" t="s">
        <v>126</v>
      </c>
      <c r="H264" s="68" t="s">
        <v>401</v>
      </c>
    </row>
    <row r="265" spans="1:8" s="2" customFormat="1" ht="15.75">
      <c r="A265" s="83">
        <v>259</v>
      </c>
      <c r="B265" s="33" t="s">
        <v>1133</v>
      </c>
      <c r="C265" s="22" t="s">
        <v>416</v>
      </c>
      <c r="D265" s="20">
        <f t="shared" si="23"/>
        <v>20000</v>
      </c>
      <c r="E265" s="21">
        <v>10000</v>
      </c>
      <c r="F265" s="21">
        <v>10000</v>
      </c>
      <c r="G265" s="29" t="s">
        <v>75</v>
      </c>
      <c r="H265" s="68" t="s">
        <v>387</v>
      </c>
    </row>
    <row r="266" spans="1:8" s="2" customFormat="1" ht="15.75">
      <c r="A266" s="83">
        <v>260</v>
      </c>
      <c r="B266" s="33" t="s">
        <v>1134</v>
      </c>
      <c r="C266" s="22" t="s">
        <v>411</v>
      </c>
      <c r="D266" s="20">
        <f t="shared" si="23"/>
        <v>80000</v>
      </c>
      <c r="E266" s="21">
        <v>30000</v>
      </c>
      <c r="F266" s="21">
        <v>50000</v>
      </c>
      <c r="G266" s="29" t="s">
        <v>75</v>
      </c>
      <c r="H266" s="68" t="s">
        <v>221</v>
      </c>
    </row>
    <row r="267" spans="1:8" ht="15.75">
      <c r="A267" s="83">
        <v>261</v>
      </c>
      <c r="B267" s="33" t="s">
        <v>1135</v>
      </c>
      <c r="C267" s="22" t="s">
        <v>385</v>
      </c>
      <c r="D267" s="20">
        <f t="shared" si="23"/>
        <v>190000</v>
      </c>
      <c r="E267" s="21">
        <v>80000</v>
      </c>
      <c r="F267" s="21">
        <v>110000</v>
      </c>
      <c r="G267" s="29" t="s">
        <v>75</v>
      </c>
      <c r="H267" s="68" t="s">
        <v>222</v>
      </c>
    </row>
    <row r="268" spans="1:8" ht="15.75">
      <c r="A268" s="83">
        <v>262</v>
      </c>
      <c r="B268" s="33" t="s">
        <v>1136</v>
      </c>
      <c r="C268" s="22" t="s">
        <v>385</v>
      </c>
      <c r="D268" s="20">
        <f t="shared" si="23"/>
        <v>70000</v>
      </c>
      <c r="E268" s="21">
        <v>10000</v>
      </c>
      <c r="F268" s="21">
        <v>60000</v>
      </c>
      <c r="G268" s="29" t="s">
        <v>75</v>
      </c>
      <c r="H268" s="68" t="s">
        <v>401</v>
      </c>
    </row>
    <row r="269" spans="1:8" ht="15.75">
      <c r="A269" s="83">
        <v>263</v>
      </c>
      <c r="B269" s="33" t="s">
        <v>1137</v>
      </c>
      <c r="C269" s="22" t="s">
        <v>398</v>
      </c>
      <c r="D269" s="20">
        <f t="shared" si="23"/>
        <v>260000</v>
      </c>
      <c r="E269" s="21">
        <v>100000</v>
      </c>
      <c r="F269" s="21">
        <v>160000</v>
      </c>
      <c r="G269" s="29" t="s">
        <v>75</v>
      </c>
      <c r="H269" s="68" t="s">
        <v>222</v>
      </c>
    </row>
    <row r="270" spans="1:8" ht="15.75">
      <c r="A270" s="83">
        <v>264</v>
      </c>
      <c r="B270" s="33" t="s">
        <v>1138</v>
      </c>
      <c r="C270" s="22" t="s">
        <v>417</v>
      </c>
      <c r="D270" s="20">
        <f t="shared" si="23"/>
        <v>260000</v>
      </c>
      <c r="E270" s="21">
        <v>130000</v>
      </c>
      <c r="F270" s="21">
        <v>130000</v>
      </c>
      <c r="G270" s="86" t="s">
        <v>125</v>
      </c>
      <c r="H270" s="68" t="s">
        <v>401</v>
      </c>
    </row>
    <row r="271" spans="1:8" ht="15.75">
      <c r="A271" s="83">
        <v>265</v>
      </c>
      <c r="B271" s="33" t="s">
        <v>1139</v>
      </c>
      <c r="C271" s="22" t="s">
        <v>398</v>
      </c>
      <c r="D271" s="20">
        <f t="shared" si="23"/>
        <v>64000</v>
      </c>
      <c r="E271" s="21">
        <v>32000</v>
      </c>
      <c r="F271" s="21">
        <v>32000</v>
      </c>
      <c r="G271" s="29" t="s">
        <v>75</v>
      </c>
      <c r="H271" s="68" t="s">
        <v>401</v>
      </c>
    </row>
    <row r="272" spans="1:8" ht="15.75">
      <c r="A272" s="83">
        <v>266</v>
      </c>
      <c r="B272" s="33" t="s">
        <v>1140</v>
      </c>
      <c r="C272" s="22" t="s">
        <v>385</v>
      </c>
      <c r="D272" s="20">
        <f t="shared" si="23"/>
        <v>100000</v>
      </c>
      <c r="E272" s="21">
        <v>50000</v>
      </c>
      <c r="F272" s="21">
        <v>50000</v>
      </c>
      <c r="G272" s="29" t="s">
        <v>74</v>
      </c>
      <c r="H272" s="68" t="s">
        <v>401</v>
      </c>
    </row>
    <row r="273" spans="1:8" ht="15.75">
      <c r="A273" s="83">
        <v>267</v>
      </c>
      <c r="B273" s="33" t="s">
        <v>1141</v>
      </c>
      <c r="C273" s="22" t="s">
        <v>237</v>
      </c>
      <c r="D273" s="20">
        <f t="shared" si="23"/>
        <v>60000</v>
      </c>
      <c r="E273" s="21">
        <v>30000</v>
      </c>
      <c r="F273" s="21">
        <v>30000</v>
      </c>
      <c r="G273" s="29" t="s">
        <v>75</v>
      </c>
      <c r="H273" s="68" t="s">
        <v>222</v>
      </c>
    </row>
    <row r="274" spans="1:8" ht="15.75">
      <c r="A274" s="83">
        <v>268</v>
      </c>
      <c r="B274" s="33" t="s">
        <v>1142</v>
      </c>
      <c r="C274" s="22" t="s">
        <v>405</v>
      </c>
      <c r="D274" s="20">
        <f t="shared" si="23"/>
        <v>52000</v>
      </c>
      <c r="E274" s="21">
        <v>24000</v>
      </c>
      <c r="F274" s="21">
        <v>28000</v>
      </c>
      <c r="G274" s="86" t="s">
        <v>74</v>
      </c>
      <c r="H274" s="68" t="s">
        <v>401</v>
      </c>
    </row>
    <row r="275" spans="1:8" s="2" customFormat="1" ht="15.75">
      <c r="A275" s="83">
        <v>269</v>
      </c>
      <c r="B275" s="33" t="s">
        <v>1143</v>
      </c>
      <c r="C275" s="22" t="s">
        <v>239</v>
      </c>
      <c r="D275" s="20">
        <f t="shared" si="23"/>
        <v>106000</v>
      </c>
      <c r="E275" s="21">
        <v>50000</v>
      </c>
      <c r="F275" s="21">
        <v>56000</v>
      </c>
      <c r="G275" s="86" t="s">
        <v>126</v>
      </c>
      <c r="H275" s="68" t="s">
        <v>387</v>
      </c>
    </row>
    <row r="276" spans="1:8" ht="15.75">
      <c r="A276" s="83">
        <v>270</v>
      </c>
      <c r="B276" s="33" t="s">
        <v>1144</v>
      </c>
      <c r="C276" s="22" t="s">
        <v>385</v>
      </c>
      <c r="D276" s="20">
        <f t="shared" si="23"/>
        <v>35000</v>
      </c>
      <c r="E276" s="21">
        <v>17500</v>
      </c>
      <c r="F276" s="21">
        <v>17500</v>
      </c>
      <c r="G276" s="86" t="s">
        <v>75</v>
      </c>
      <c r="H276" s="68" t="s">
        <v>401</v>
      </c>
    </row>
    <row r="277" spans="1:8" ht="15.75">
      <c r="A277" s="83">
        <v>271</v>
      </c>
      <c r="B277" s="33" t="s">
        <v>1145</v>
      </c>
      <c r="C277" s="22" t="s">
        <v>385</v>
      </c>
      <c r="D277" s="20">
        <f t="shared" si="23"/>
        <v>40000</v>
      </c>
      <c r="E277" s="21">
        <v>20000</v>
      </c>
      <c r="F277" s="21">
        <v>20000</v>
      </c>
      <c r="G277" s="86" t="s">
        <v>75</v>
      </c>
      <c r="H277" s="68" t="s">
        <v>222</v>
      </c>
    </row>
    <row r="278" spans="1:8" s="2" customFormat="1" ht="15.75">
      <c r="A278" s="83">
        <v>272</v>
      </c>
      <c r="B278" s="33" t="s">
        <v>1146</v>
      </c>
      <c r="C278" s="22" t="s">
        <v>405</v>
      </c>
      <c r="D278" s="20">
        <f t="shared" si="23"/>
        <v>100000</v>
      </c>
      <c r="E278" s="21">
        <v>50000</v>
      </c>
      <c r="F278" s="21">
        <v>50000</v>
      </c>
      <c r="G278" s="29" t="s">
        <v>75</v>
      </c>
      <c r="H278" s="68" t="s">
        <v>387</v>
      </c>
    </row>
    <row r="279" spans="1:8" ht="15.75">
      <c r="A279" s="83">
        <v>273</v>
      </c>
      <c r="B279" s="33" t="s">
        <v>1147</v>
      </c>
      <c r="C279" s="22" t="s">
        <v>398</v>
      </c>
      <c r="D279" s="20">
        <f t="shared" si="23"/>
        <v>150000</v>
      </c>
      <c r="E279" s="21">
        <v>75000</v>
      </c>
      <c r="F279" s="21">
        <v>75000</v>
      </c>
      <c r="G279" s="86" t="s">
        <v>75</v>
      </c>
      <c r="H279" s="68" t="s">
        <v>401</v>
      </c>
    </row>
    <row r="280" spans="1:8" s="2" customFormat="1" ht="15.75">
      <c r="A280" s="83">
        <v>274</v>
      </c>
      <c r="B280" s="33" t="s">
        <v>1148</v>
      </c>
      <c r="C280" s="22" t="s">
        <v>319</v>
      </c>
      <c r="D280" s="20">
        <f t="shared" si="23"/>
        <v>200000</v>
      </c>
      <c r="E280" s="21">
        <v>60000</v>
      </c>
      <c r="F280" s="21">
        <v>140000</v>
      </c>
      <c r="G280" s="86" t="s">
        <v>126</v>
      </c>
      <c r="H280" s="68" t="s">
        <v>387</v>
      </c>
    </row>
    <row r="281" spans="1:8" ht="15.75">
      <c r="A281" s="83">
        <v>275</v>
      </c>
      <c r="B281" s="33" t="s">
        <v>1149</v>
      </c>
      <c r="C281" s="22" t="s">
        <v>418</v>
      </c>
      <c r="D281" s="20">
        <f t="shared" si="23"/>
        <v>1200000</v>
      </c>
      <c r="E281" s="21">
        <v>500000</v>
      </c>
      <c r="F281" s="21">
        <v>700000</v>
      </c>
      <c r="G281" s="86" t="s">
        <v>74</v>
      </c>
      <c r="H281" s="68" t="s">
        <v>401</v>
      </c>
    </row>
    <row r="282" spans="1:8" s="2" customFormat="1" ht="15.75">
      <c r="A282" s="83">
        <v>276</v>
      </c>
      <c r="B282" s="33" t="s">
        <v>1150</v>
      </c>
      <c r="C282" s="22" t="s">
        <v>245</v>
      </c>
      <c r="D282" s="20">
        <f t="shared" si="23"/>
        <v>72000</v>
      </c>
      <c r="E282" s="21">
        <v>20000</v>
      </c>
      <c r="F282" s="21">
        <v>52000</v>
      </c>
      <c r="G282" s="29" t="s">
        <v>275</v>
      </c>
      <c r="H282" s="68" t="s">
        <v>387</v>
      </c>
    </row>
    <row r="283" spans="1:8" s="2" customFormat="1" ht="15.75">
      <c r="A283" s="83">
        <v>277</v>
      </c>
      <c r="B283" s="33" t="s">
        <v>1151</v>
      </c>
      <c r="C283" s="22" t="s">
        <v>416</v>
      </c>
      <c r="D283" s="20">
        <f t="shared" si="23"/>
        <v>40000</v>
      </c>
      <c r="E283" s="21">
        <v>20000</v>
      </c>
      <c r="F283" s="21">
        <v>20000</v>
      </c>
      <c r="G283" s="29" t="s">
        <v>275</v>
      </c>
      <c r="H283" s="68" t="s">
        <v>387</v>
      </c>
    </row>
    <row r="284" spans="1:8" s="2" customFormat="1" ht="15.75">
      <c r="A284" s="83">
        <v>278</v>
      </c>
      <c r="B284" s="33" t="s">
        <v>1152</v>
      </c>
      <c r="C284" s="22" t="s">
        <v>384</v>
      </c>
      <c r="D284" s="20">
        <f t="shared" si="23"/>
        <v>30000</v>
      </c>
      <c r="E284" s="21">
        <v>15000</v>
      </c>
      <c r="F284" s="21">
        <v>15000</v>
      </c>
      <c r="G284" s="29" t="s">
        <v>275</v>
      </c>
      <c r="H284" s="68" t="s">
        <v>380</v>
      </c>
    </row>
    <row r="285" spans="1:8" s="2" customFormat="1" ht="15.75">
      <c r="A285" s="83">
        <v>279</v>
      </c>
      <c r="B285" s="33" t="s">
        <v>1153</v>
      </c>
      <c r="C285" s="22" t="s">
        <v>384</v>
      </c>
      <c r="D285" s="20">
        <f t="shared" si="23"/>
        <v>40000</v>
      </c>
      <c r="E285" s="21">
        <v>20000</v>
      </c>
      <c r="F285" s="21">
        <v>20000</v>
      </c>
      <c r="G285" s="29" t="s">
        <v>275</v>
      </c>
      <c r="H285" s="68" t="s">
        <v>387</v>
      </c>
    </row>
    <row r="286" spans="1:8" s="2" customFormat="1" ht="15.75">
      <c r="A286" s="83">
        <v>280</v>
      </c>
      <c r="B286" s="33" t="s">
        <v>1154</v>
      </c>
      <c r="C286" s="22" t="s">
        <v>388</v>
      </c>
      <c r="D286" s="20">
        <f t="shared" si="23"/>
        <v>600000</v>
      </c>
      <c r="E286" s="21">
        <v>200000</v>
      </c>
      <c r="F286" s="21">
        <v>400000</v>
      </c>
      <c r="G286" s="86" t="s">
        <v>126</v>
      </c>
      <c r="H286" s="68" t="s">
        <v>387</v>
      </c>
    </row>
    <row r="287" spans="1:8" s="2" customFormat="1" ht="15.75">
      <c r="A287" s="83">
        <v>281</v>
      </c>
      <c r="B287" s="33" t="s">
        <v>1155</v>
      </c>
      <c r="C287" s="22" t="s">
        <v>419</v>
      </c>
      <c r="D287" s="20">
        <f t="shared" si="23"/>
        <v>18350</v>
      </c>
      <c r="E287" s="21">
        <v>15000</v>
      </c>
      <c r="F287" s="21">
        <v>3350</v>
      </c>
      <c r="G287" s="86" t="s">
        <v>126</v>
      </c>
      <c r="H287" s="68" t="s">
        <v>387</v>
      </c>
    </row>
    <row r="288" spans="1:8" s="2" customFormat="1" ht="15.75">
      <c r="A288" s="83">
        <v>282</v>
      </c>
      <c r="B288" s="33" t="s">
        <v>1156</v>
      </c>
      <c r="C288" s="22" t="s">
        <v>419</v>
      </c>
      <c r="D288" s="20">
        <f t="shared" si="23"/>
        <v>24555</v>
      </c>
      <c r="E288" s="21">
        <v>22000</v>
      </c>
      <c r="F288" s="21">
        <v>2555</v>
      </c>
      <c r="G288" s="86" t="s">
        <v>126</v>
      </c>
      <c r="H288" s="68" t="s">
        <v>221</v>
      </c>
    </row>
    <row r="289" spans="1:8" s="2" customFormat="1" ht="15.75">
      <c r="A289" s="83">
        <v>283</v>
      </c>
      <c r="B289" s="33" t="s">
        <v>1157</v>
      </c>
      <c r="C289" s="22" t="s">
        <v>420</v>
      </c>
      <c r="D289" s="20">
        <f t="shared" si="23"/>
        <v>9200</v>
      </c>
      <c r="E289" s="21">
        <v>8000</v>
      </c>
      <c r="F289" s="21">
        <v>1200</v>
      </c>
      <c r="G289" s="86" t="s">
        <v>126</v>
      </c>
      <c r="H289" s="68" t="s">
        <v>401</v>
      </c>
    </row>
    <row r="290" spans="1:8" ht="15.75">
      <c r="A290" s="83">
        <v>284</v>
      </c>
      <c r="B290" s="33" t="s">
        <v>1158</v>
      </c>
      <c r="C290" s="22" t="s">
        <v>421</v>
      </c>
      <c r="D290" s="20">
        <f t="shared" si="23"/>
        <v>18800</v>
      </c>
      <c r="E290" s="21">
        <v>17000</v>
      </c>
      <c r="F290" s="21">
        <v>1800</v>
      </c>
      <c r="G290" s="86" t="s">
        <v>126</v>
      </c>
      <c r="H290" s="68" t="s">
        <v>401</v>
      </c>
    </row>
    <row r="291" spans="1:8" s="2" customFormat="1" ht="15.75">
      <c r="A291" s="83">
        <v>285</v>
      </c>
      <c r="B291" s="33" t="s">
        <v>1159</v>
      </c>
      <c r="C291" s="22" t="s">
        <v>422</v>
      </c>
      <c r="D291" s="20">
        <f t="shared" si="23"/>
        <v>16600</v>
      </c>
      <c r="E291" s="21">
        <v>13600</v>
      </c>
      <c r="F291" s="21">
        <v>3000</v>
      </c>
      <c r="G291" s="86" t="s">
        <v>126</v>
      </c>
      <c r="H291" s="68" t="s">
        <v>387</v>
      </c>
    </row>
    <row r="292" spans="1:8" ht="15.75">
      <c r="A292" s="83">
        <v>286</v>
      </c>
      <c r="B292" s="33" t="s">
        <v>1160</v>
      </c>
      <c r="C292" s="22" t="s">
        <v>423</v>
      </c>
      <c r="D292" s="20">
        <f t="shared" si="23"/>
        <v>84000</v>
      </c>
      <c r="E292" s="21">
        <v>42000</v>
      </c>
      <c r="F292" s="21">
        <v>42000</v>
      </c>
      <c r="G292" s="29" t="s">
        <v>275</v>
      </c>
      <c r="H292" s="68" t="s">
        <v>221</v>
      </c>
    </row>
    <row r="293" spans="1:8" s="2" customFormat="1" ht="15.75">
      <c r="A293" s="83">
        <v>287</v>
      </c>
      <c r="B293" s="33" t="s">
        <v>1161</v>
      </c>
      <c r="C293" s="22" t="s">
        <v>384</v>
      </c>
      <c r="D293" s="20">
        <f t="shared" si="23"/>
        <v>20000</v>
      </c>
      <c r="E293" s="21">
        <v>10000</v>
      </c>
      <c r="F293" s="21">
        <v>10000</v>
      </c>
      <c r="G293" s="29" t="s">
        <v>275</v>
      </c>
      <c r="H293" s="68" t="s">
        <v>401</v>
      </c>
    </row>
    <row r="294" spans="1:8" ht="15.75">
      <c r="A294" s="83">
        <v>288</v>
      </c>
      <c r="B294" s="33" t="s">
        <v>1162</v>
      </c>
      <c r="C294" s="22" t="s">
        <v>424</v>
      </c>
      <c r="D294" s="20">
        <f t="shared" si="23"/>
        <v>33112</v>
      </c>
      <c r="E294" s="21">
        <v>30000</v>
      </c>
      <c r="F294" s="21">
        <v>3112</v>
      </c>
      <c r="G294" s="86" t="s">
        <v>74</v>
      </c>
      <c r="H294" s="68" t="s">
        <v>222</v>
      </c>
    </row>
    <row r="295" spans="1:8" ht="15.75">
      <c r="A295" s="83">
        <v>289</v>
      </c>
      <c r="B295" s="33" t="s">
        <v>1163</v>
      </c>
      <c r="C295" s="22" t="s">
        <v>425</v>
      </c>
      <c r="D295" s="20">
        <f t="shared" si="23"/>
        <v>34000</v>
      </c>
      <c r="E295" s="21">
        <v>30000</v>
      </c>
      <c r="F295" s="21">
        <v>4000</v>
      </c>
      <c r="G295" s="86" t="s">
        <v>74</v>
      </c>
      <c r="H295" s="68" t="s">
        <v>401</v>
      </c>
    </row>
    <row r="296" spans="1:8" ht="15.75">
      <c r="A296" s="83">
        <v>290</v>
      </c>
      <c r="B296" s="33" t="s">
        <v>1164</v>
      </c>
      <c r="C296" s="22" t="s">
        <v>416</v>
      </c>
      <c r="D296" s="20">
        <f t="shared" si="23"/>
        <v>20000</v>
      </c>
      <c r="E296" s="21">
        <v>10000</v>
      </c>
      <c r="F296" s="21">
        <v>10000</v>
      </c>
      <c r="G296" s="86" t="s">
        <v>75</v>
      </c>
      <c r="H296" s="68" t="s">
        <v>387</v>
      </c>
    </row>
    <row r="297" spans="1:8" ht="15.75">
      <c r="A297" s="83">
        <v>291</v>
      </c>
      <c r="B297" s="33" t="s">
        <v>1165</v>
      </c>
      <c r="C297" s="22" t="s">
        <v>426</v>
      </c>
      <c r="D297" s="20">
        <f t="shared" si="23"/>
        <v>60000</v>
      </c>
      <c r="E297" s="21">
        <v>30000</v>
      </c>
      <c r="F297" s="21">
        <v>30000</v>
      </c>
      <c r="G297" s="86" t="s">
        <v>126</v>
      </c>
      <c r="H297" s="68" t="s">
        <v>401</v>
      </c>
    </row>
    <row r="298" spans="1:8" ht="15.75">
      <c r="A298" s="83">
        <v>292</v>
      </c>
      <c r="B298" s="33" t="s">
        <v>1166</v>
      </c>
      <c r="C298" s="22" t="s">
        <v>427</v>
      </c>
      <c r="D298" s="20">
        <f t="shared" si="23"/>
        <v>66040</v>
      </c>
      <c r="E298" s="21">
        <v>47500</v>
      </c>
      <c r="F298" s="21">
        <v>18540</v>
      </c>
      <c r="G298" s="86" t="s">
        <v>74</v>
      </c>
      <c r="H298" s="68" t="s">
        <v>401</v>
      </c>
    </row>
    <row r="299" spans="1:8" s="2" customFormat="1" ht="15.75">
      <c r="A299" s="83">
        <v>293</v>
      </c>
      <c r="B299" s="33" t="s">
        <v>1167</v>
      </c>
      <c r="C299" s="22" t="s">
        <v>429</v>
      </c>
      <c r="D299" s="20">
        <f t="shared" si="23"/>
        <v>600000</v>
      </c>
      <c r="E299" s="21">
        <v>200000</v>
      </c>
      <c r="F299" s="21">
        <v>400000</v>
      </c>
      <c r="G299" s="86" t="s">
        <v>125</v>
      </c>
      <c r="H299" s="68" t="s">
        <v>387</v>
      </c>
    </row>
    <row r="300" spans="1:8" ht="15.75">
      <c r="A300" s="83">
        <v>294</v>
      </c>
      <c r="B300" s="33" t="s">
        <v>1168</v>
      </c>
      <c r="C300" s="22" t="s">
        <v>405</v>
      </c>
      <c r="D300" s="20">
        <f t="shared" si="23"/>
        <v>100000</v>
      </c>
      <c r="E300" s="21">
        <v>100000</v>
      </c>
      <c r="F300" s="21"/>
      <c r="G300" s="86" t="s">
        <v>125</v>
      </c>
      <c r="H300" s="68" t="s">
        <v>401</v>
      </c>
    </row>
    <row r="301" spans="1:8" s="2" customFormat="1" ht="15.75">
      <c r="A301" s="83">
        <v>295</v>
      </c>
      <c r="B301" s="33" t="s">
        <v>1169</v>
      </c>
      <c r="C301" s="22" t="s">
        <v>431</v>
      </c>
      <c r="D301" s="20">
        <f t="shared" si="23"/>
        <v>100000</v>
      </c>
      <c r="E301" s="21">
        <v>50000</v>
      </c>
      <c r="F301" s="21">
        <v>50000</v>
      </c>
      <c r="G301" s="86" t="s">
        <v>75</v>
      </c>
      <c r="H301" s="68" t="s">
        <v>221</v>
      </c>
    </row>
    <row r="302" spans="1:8" ht="15.75">
      <c r="A302" s="83">
        <v>296</v>
      </c>
      <c r="B302" s="33" t="s">
        <v>1170</v>
      </c>
      <c r="C302" s="22" t="s">
        <v>432</v>
      </c>
      <c r="D302" s="20">
        <f t="shared" si="23"/>
        <v>180000</v>
      </c>
      <c r="E302" s="21">
        <v>90000</v>
      </c>
      <c r="F302" s="21">
        <v>90000</v>
      </c>
      <c r="G302" s="86" t="s">
        <v>75</v>
      </c>
      <c r="H302" s="68" t="s">
        <v>401</v>
      </c>
    </row>
    <row r="303" spans="1:8" ht="15.75">
      <c r="A303" s="83">
        <v>297</v>
      </c>
      <c r="B303" s="33" t="s">
        <v>1171</v>
      </c>
      <c r="C303" s="22" t="s">
        <v>1760</v>
      </c>
      <c r="D303" s="20">
        <f t="shared" si="23"/>
        <v>120000</v>
      </c>
      <c r="E303" s="21">
        <v>60000</v>
      </c>
      <c r="F303" s="21">
        <v>60000</v>
      </c>
      <c r="G303" s="86" t="s">
        <v>74</v>
      </c>
      <c r="H303" s="68" t="s">
        <v>401</v>
      </c>
    </row>
    <row r="304" spans="1:8" ht="15.75">
      <c r="A304" s="83">
        <v>298</v>
      </c>
      <c r="B304" s="33" t="s">
        <v>1172</v>
      </c>
      <c r="C304" s="22" t="s">
        <v>433</v>
      </c>
      <c r="D304" s="20">
        <f t="shared" si="23"/>
        <v>1700000</v>
      </c>
      <c r="E304" s="21">
        <v>1700000</v>
      </c>
      <c r="F304" s="21"/>
      <c r="G304" s="86" t="s">
        <v>126</v>
      </c>
      <c r="H304" s="68" t="s">
        <v>401</v>
      </c>
    </row>
    <row r="305" spans="1:8" ht="15.75">
      <c r="A305" s="83">
        <v>299</v>
      </c>
      <c r="B305" s="33" t="s">
        <v>968</v>
      </c>
      <c r="C305" s="22" t="s">
        <v>430</v>
      </c>
      <c r="D305" s="20">
        <f t="shared" si="23"/>
        <v>380000</v>
      </c>
      <c r="E305" s="21">
        <v>380000</v>
      </c>
      <c r="F305" s="21"/>
      <c r="G305" s="86" t="s">
        <v>126</v>
      </c>
      <c r="H305" s="68" t="s">
        <v>221</v>
      </c>
    </row>
    <row r="306" spans="1:8" ht="15.75">
      <c r="A306" s="83">
        <v>300</v>
      </c>
      <c r="B306" s="33" t="s">
        <v>1173</v>
      </c>
      <c r="C306" s="22" t="s">
        <v>434</v>
      </c>
      <c r="D306" s="20">
        <f t="shared" si="23"/>
        <v>260000</v>
      </c>
      <c r="E306" s="21">
        <v>130000</v>
      </c>
      <c r="F306" s="21">
        <v>130000</v>
      </c>
      <c r="G306" s="86" t="s">
        <v>126</v>
      </c>
      <c r="H306" s="68" t="s">
        <v>387</v>
      </c>
    </row>
    <row r="307" spans="1:8" ht="15.75">
      <c r="A307" s="83">
        <v>301</v>
      </c>
      <c r="B307" s="33" t="s">
        <v>1174</v>
      </c>
      <c r="C307" s="22" t="s">
        <v>385</v>
      </c>
      <c r="D307" s="20">
        <f t="shared" si="23"/>
        <v>25000</v>
      </c>
      <c r="E307" s="21">
        <v>15000</v>
      </c>
      <c r="F307" s="21">
        <v>10000</v>
      </c>
      <c r="G307" s="86" t="s">
        <v>125</v>
      </c>
      <c r="H307" s="68" t="s">
        <v>221</v>
      </c>
    </row>
    <row r="308" spans="1:8" s="6" customFormat="1" ht="15.75">
      <c r="A308" s="83">
        <v>302</v>
      </c>
      <c r="B308" s="33" t="s">
        <v>1175</v>
      </c>
      <c r="C308" s="22" t="s">
        <v>435</v>
      </c>
      <c r="D308" s="20">
        <f t="shared" si="23"/>
        <v>374000</v>
      </c>
      <c r="E308" s="21">
        <v>149600</v>
      </c>
      <c r="F308" s="21">
        <v>224400</v>
      </c>
      <c r="G308" s="86" t="s">
        <v>125</v>
      </c>
      <c r="H308" s="68" t="s">
        <v>222</v>
      </c>
    </row>
    <row r="309" spans="1:8" s="6" customFormat="1" ht="15.75">
      <c r="A309" s="83">
        <v>303</v>
      </c>
      <c r="B309" s="33" t="s">
        <v>1176</v>
      </c>
      <c r="C309" s="22" t="s">
        <v>405</v>
      </c>
      <c r="D309" s="20">
        <f t="shared" si="23"/>
        <v>200000</v>
      </c>
      <c r="E309" s="21">
        <v>50000</v>
      </c>
      <c r="F309" s="21">
        <v>150000</v>
      </c>
      <c r="G309" s="86" t="s">
        <v>125</v>
      </c>
      <c r="H309" s="68" t="s">
        <v>380</v>
      </c>
    </row>
    <row r="310" spans="1:8" s="6" customFormat="1" ht="15.75">
      <c r="A310" s="83">
        <v>304</v>
      </c>
      <c r="B310" s="33" t="s">
        <v>1177</v>
      </c>
      <c r="C310" s="22" t="s">
        <v>244</v>
      </c>
      <c r="D310" s="20">
        <f t="shared" si="23"/>
        <v>60000</v>
      </c>
      <c r="E310" s="21">
        <v>17000</v>
      </c>
      <c r="F310" s="21">
        <v>43000</v>
      </c>
      <c r="G310" s="29" t="s">
        <v>75</v>
      </c>
      <c r="H310" s="68" t="s">
        <v>387</v>
      </c>
    </row>
    <row r="311" spans="1:8" s="6" customFormat="1" ht="15.75">
      <c r="A311" s="83">
        <v>305</v>
      </c>
      <c r="B311" s="33" t="s">
        <v>1178</v>
      </c>
      <c r="C311" s="22" t="s">
        <v>398</v>
      </c>
      <c r="D311" s="20">
        <f t="shared" si="23"/>
        <v>60000</v>
      </c>
      <c r="E311" s="21">
        <v>30000</v>
      </c>
      <c r="F311" s="21">
        <v>30000</v>
      </c>
      <c r="G311" s="29" t="s">
        <v>75</v>
      </c>
      <c r="H311" s="68" t="s">
        <v>221</v>
      </c>
    </row>
    <row r="312" spans="1:8" s="6" customFormat="1" ht="15.75">
      <c r="A312" s="83">
        <v>306</v>
      </c>
      <c r="B312" s="33" t="s">
        <v>1179</v>
      </c>
      <c r="C312" s="22" t="s">
        <v>436</v>
      </c>
      <c r="D312" s="20">
        <f t="shared" si="23"/>
        <v>400000</v>
      </c>
      <c r="E312" s="21">
        <v>200000</v>
      </c>
      <c r="F312" s="21">
        <v>200000</v>
      </c>
      <c r="G312" s="86" t="s">
        <v>125</v>
      </c>
      <c r="H312" s="68" t="s">
        <v>401</v>
      </c>
    </row>
    <row r="313" spans="1:8" s="6" customFormat="1" ht="15.75">
      <c r="A313" s="83">
        <v>307</v>
      </c>
      <c r="B313" s="33" t="s">
        <v>1180</v>
      </c>
      <c r="C313" s="22" t="s">
        <v>398</v>
      </c>
      <c r="D313" s="20">
        <f t="shared" si="23"/>
        <v>40000</v>
      </c>
      <c r="E313" s="21">
        <v>20000</v>
      </c>
      <c r="F313" s="21">
        <v>20000</v>
      </c>
      <c r="G313" s="29" t="s">
        <v>75</v>
      </c>
      <c r="H313" s="68" t="s">
        <v>401</v>
      </c>
    </row>
    <row r="314" spans="1:8" s="6" customFormat="1" ht="15.75">
      <c r="A314" s="83">
        <v>308</v>
      </c>
      <c r="B314" s="33" t="s">
        <v>1181</v>
      </c>
      <c r="C314" s="22" t="s">
        <v>437</v>
      </c>
      <c r="D314" s="20">
        <v>300000</v>
      </c>
      <c r="E314" s="21">
        <v>150000</v>
      </c>
      <c r="F314" s="21">
        <v>150000</v>
      </c>
      <c r="G314" s="86" t="s">
        <v>223</v>
      </c>
      <c r="H314" s="68" t="s">
        <v>273</v>
      </c>
    </row>
    <row r="315" spans="1:8" s="6" customFormat="1" ht="15.75">
      <c r="A315" s="83">
        <v>309</v>
      </c>
      <c r="B315" s="33" t="s">
        <v>1182</v>
      </c>
      <c r="C315" s="22" t="s">
        <v>438</v>
      </c>
      <c r="D315" s="20">
        <v>300000</v>
      </c>
      <c r="E315" s="21">
        <v>150000</v>
      </c>
      <c r="F315" s="21">
        <v>150000</v>
      </c>
      <c r="G315" s="86" t="s">
        <v>223</v>
      </c>
      <c r="H315" s="68" t="s">
        <v>273</v>
      </c>
    </row>
    <row r="316" spans="1:8" s="6" customFormat="1" ht="15.75">
      <c r="A316" s="83">
        <v>310</v>
      </c>
      <c r="B316" s="33" t="s">
        <v>1183</v>
      </c>
      <c r="C316" s="22" t="s">
        <v>439</v>
      </c>
      <c r="D316" s="20">
        <v>120000</v>
      </c>
      <c r="E316" s="21">
        <v>60000</v>
      </c>
      <c r="F316" s="21">
        <v>60000</v>
      </c>
      <c r="G316" s="86" t="s">
        <v>223</v>
      </c>
      <c r="H316" s="68" t="s">
        <v>273</v>
      </c>
    </row>
    <row r="317" spans="1:8" s="6" customFormat="1" ht="15.75">
      <c r="A317" s="83">
        <v>311</v>
      </c>
      <c r="B317" s="33" t="s">
        <v>1184</v>
      </c>
      <c r="C317" s="22" t="s">
        <v>277</v>
      </c>
      <c r="D317" s="20">
        <v>100000</v>
      </c>
      <c r="E317" s="21">
        <v>50000</v>
      </c>
      <c r="F317" s="21">
        <v>50000</v>
      </c>
      <c r="G317" s="86" t="s">
        <v>223</v>
      </c>
      <c r="H317" s="68" t="s">
        <v>273</v>
      </c>
    </row>
    <row r="318" spans="1:8" s="6" customFormat="1" ht="15.75">
      <c r="A318" s="83">
        <v>312</v>
      </c>
      <c r="B318" s="33" t="s">
        <v>1185</v>
      </c>
      <c r="C318" s="22" t="s">
        <v>440</v>
      </c>
      <c r="D318" s="20">
        <v>100000</v>
      </c>
      <c r="E318" s="21">
        <v>50000</v>
      </c>
      <c r="F318" s="21">
        <v>50000</v>
      </c>
      <c r="G318" s="86" t="s">
        <v>223</v>
      </c>
      <c r="H318" s="68" t="s">
        <v>273</v>
      </c>
    </row>
    <row r="319" spans="1:8" s="6" customFormat="1" ht="15.75">
      <c r="A319" s="83">
        <v>313</v>
      </c>
      <c r="B319" s="33" t="s">
        <v>1186</v>
      </c>
      <c r="C319" s="22" t="s">
        <v>437</v>
      </c>
      <c r="D319" s="20">
        <v>60000</v>
      </c>
      <c r="E319" s="21">
        <v>30000</v>
      </c>
      <c r="F319" s="21">
        <v>30000</v>
      </c>
      <c r="G319" s="86" t="s">
        <v>223</v>
      </c>
      <c r="H319" s="68" t="s">
        <v>273</v>
      </c>
    </row>
    <row r="320" spans="1:8" s="6" customFormat="1" ht="15.75">
      <c r="A320" s="83">
        <v>314</v>
      </c>
      <c r="B320" s="33" t="s">
        <v>1187</v>
      </c>
      <c r="C320" s="22" t="s">
        <v>437</v>
      </c>
      <c r="D320" s="20">
        <v>40000</v>
      </c>
      <c r="E320" s="21">
        <v>20000</v>
      </c>
      <c r="F320" s="21">
        <v>20000</v>
      </c>
      <c r="G320" s="86" t="s">
        <v>223</v>
      </c>
      <c r="H320" s="68" t="s">
        <v>273</v>
      </c>
    </row>
    <row r="321" spans="1:8" s="6" customFormat="1" ht="15.75">
      <c r="A321" s="83">
        <v>315</v>
      </c>
      <c r="B321" s="33" t="s">
        <v>1188</v>
      </c>
      <c r="C321" s="22" t="s">
        <v>437</v>
      </c>
      <c r="D321" s="20">
        <v>30000</v>
      </c>
      <c r="E321" s="21">
        <v>15000</v>
      </c>
      <c r="F321" s="21">
        <v>15000</v>
      </c>
      <c r="G321" s="86" t="s">
        <v>223</v>
      </c>
      <c r="H321" s="68" t="s">
        <v>273</v>
      </c>
    </row>
    <row r="322" spans="1:8" s="6" customFormat="1" ht="15.75">
      <c r="A322" s="83">
        <v>316</v>
      </c>
      <c r="B322" s="33" t="s">
        <v>1189</v>
      </c>
      <c r="C322" s="22" t="s">
        <v>439</v>
      </c>
      <c r="D322" s="20">
        <v>50000</v>
      </c>
      <c r="E322" s="21">
        <v>25000</v>
      </c>
      <c r="F322" s="21">
        <v>25000</v>
      </c>
      <c r="G322" s="86" t="s">
        <v>223</v>
      </c>
      <c r="H322" s="68" t="s">
        <v>273</v>
      </c>
    </row>
    <row r="323" spans="1:8" s="6" customFormat="1" ht="15.75">
      <c r="A323" s="83">
        <v>317</v>
      </c>
      <c r="B323" s="33" t="s">
        <v>1190</v>
      </c>
      <c r="C323" s="22" t="s">
        <v>437</v>
      </c>
      <c r="D323" s="20">
        <v>100000</v>
      </c>
      <c r="E323" s="21">
        <v>50000</v>
      </c>
      <c r="F323" s="21">
        <v>50000</v>
      </c>
      <c r="G323" s="86" t="s">
        <v>223</v>
      </c>
      <c r="H323" s="68" t="s">
        <v>273</v>
      </c>
    </row>
    <row r="324" spans="1:8" s="6" customFormat="1" ht="15.75">
      <c r="A324" s="83">
        <v>318</v>
      </c>
      <c r="B324" s="33" t="s">
        <v>1191</v>
      </c>
      <c r="C324" s="22" t="s">
        <v>441</v>
      </c>
      <c r="D324" s="20">
        <v>15000</v>
      </c>
      <c r="E324" s="21">
        <v>15000</v>
      </c>
      <c r="F324" s="21">
        <v>0</v>
      </c>
      <c r="G324" s="86" t="s">
        <v>75</v>
      </c>
      <c r="H324" s="68" t="s">
        <v>273</v>
      </c>
    </row>
    <row r="325" spans="1:8" s="6" customFormat="1" ht="15.75">
      <c r="A325" s="83">
        <v>319</v>
      </c>
      <c r="B325" s="33" t="s">
        <v>1192</v>
      </c>
      <c r="C325" s="22" t="s">
        <v>441</v>
      </c>
      <c r="D325" s="20">
        <v>40000</v>
      </c>
      <c r="E325" s="21">
        <v>40000</v>
      </c>
      <c r="F325" s="21">
        <v>0</v>
      </c>
      <c r="G325" s="86" t="s">
        <v>223</v>
      </c>
      <c r="H325" s="68" t="s">
        <v>273</v>
      </c>
    </row>
    <row r="326" spans="1:8" s="6" customFormat="1" ht="15.75">
      <c r="A326" s="83">
        <v>320</v>
      </c>
      <c r="B326" s="33" t="s">
        <v>1193</v>
      </c>
      <c r="C326" s="22" t="s">
        <v>441</v>
      </c>
      <c r="D326" s="20">
        <v>20000</v>
      </c>
      <c r="E326" s="21">
        <v>15000</v>
      </c>
      <c r="F326" s="21">
        <v>5000</v>
      </c>
      <c r="G326" s="86" t="s">
        <v>75</v>
      </c>
      <c r="H326" s="68" t="s">
        <v>273</v>
      </c>
    </row>
    <row r="327" spans="1:8" s="6" customFormat="1" ht="15.75">
      <c r="A327" s="83">
        <v>321</v>
      </c>
      <c r="B327" s="33" t="s">
        <v>1194</v>
      </c>
      <c r="C327" s="22" t="s">
        <v>441</v>
      </c>
      <c r="D327" s="20">
        <v>100000</v>
      </c>
      <c r="E327" s="21">
        <v>100000</v>
      </c>
      <c r="F327" s="21">
        <v>0</v>
      </c>
      <c r="G327" s="86" t="s">
        <v>223</v>
      </c>
      <c r="H327" s="68" t="s">
        <v>273</v>
      </c>
    </row>
    <row r="328" spans="1:8" s="6" customFormat="1" ht="15.75">
      <c r="A328" s="83">
        <v>322</v>
      </c>
      <c r="B328" s="33" t="s">
        <v>1195</v>
      </c>
      <c r="C328" s="22" t="s">
        <v>442</v>
      </c>
      <c r="D328" s="20">
        <v>221000</v>
      </c>
      <c r="E328" s="21">
        <v>68000</v>
      </c>
      <c r="F328" s="21">
        <v>153000</v>
      </c>
      <c r="G328" s="29" t="s">
        <v>75</v>
      </c>
      <c r="H328" s="68" t="s">
        <v>273</v>
      </c>
    </row>
    <row r="329" spans="1:8" s="6" customFormat="1" ht="15.75">
      <c r="A329" s="83">
        <v>323</v>
      </c>
      <c r="B329" s="33" t="s">
        <v>1196</v>
      </c>
      <c r="C329" s="22" t="s">
        <v>437</v>
      </c>
      <c r="D329" s="20">
        <v>1020000</v>
      </c>
      <c r="E329" s="21">
        <v>250000</v>
      </c>
      <c r="F329" s="21">
        <v>770000</v>
      </c>
      <c r="G329" s="86" t="s">
        <v>272</v>
      </c>
      <c r="H329" s="68" t="s">
        <v>273</v>
      </c>
    </row>
    <row r="330" spans="1:8" s="6" customFormat="1" ht="15.75">
      <c r="A330" s="83">
        <v>324</v>
      </c>
      <c r="B330" s="33" t="s">
        <v>1197</v>
      </c>
      <c r="C330" s="22" t="s">
        <v>443</v>
      </c>
      <c r="D330" s="20">
        <v>160000</v>
      </c>
      <c r="E330" s="21">
        <v>80000</v>
      </c>
      <c r="F330" s="21">
        <v>80000</v>
      </c>
      <c r="G330" s="86" t="s">
        <v>272</v>
      </c>
      <c r="H330" s="68" t="s">
        <v>225</v>
      </c>
    </row>
    <row r="331" spans="1:8" ht="15.75">
      <c r="A331" s="83">
        <v>325</v>
      </c>
      <c r="B331" s="33" t="s">
        <v>1198</v>
      </c>
      <c r="C331" s="22" t="s">
        <v>437</v>
      </c>
      <c r="D331" s="20">
        <v>80000</v>
      </c>
      <c r="E331" s="21">
        <v>40000</v>
      </c>
      <c r="F331" s="21">
        <v>40000</v>
      </c>
      <c r="G331" s="86" t="s">
        <v>223</v>
      </c>
      <c r="H331" s="68" t="s">
        <v>273</v>
      </c>
    </row>
    <row r="332" spans="1:8" ht="15.75">
      <c r="A332" s="83">
        <v>326</v>
      </c>
      <c r="B332" s="33" t="s">
        <v>1199</v>
      </c>
      <c r="C332" s="22" t="s">
        <v>444</v>
      </c>
      <c r="D332" s="20">
        <v>400000</v>
      </c>
      <c r="E332" s="21">
        <v>200000</v>
      </c>
      <c r="F332" s="21">
        <v>200000</v>
      </c>
      <c r="G332" s="86" t="s">
        <v>74</v>
      </c>
      <c r="H332" s="68" t="s">
        <v>273</v>
      </c>
    </row>
    <row r="333" spans="1:8" ht="15.75">
      <c r="A333" s="83">
        <v>327</v>
      </c>
      <c r="B333" s="33" t="s">
        <v>1200</v>
      </c>
      <c r="C333" s="22" t="s">
        <v>437</v>
      </c>
      <c r="D333" s="20">
        <v>80000</v>
      </c>
      <c r="E333" s="21">
        <v>40000</v>
      </c>
      <c r="F333" s="21">
        <v>40000</v>
      </c>
      <c r="G333" s="86" t="s">
        <v>74</v>
      </c>
      <c r="H333" s="68" t="s">
        <v>273</v>
      </c>
    </row>
    <row r="334" spans="1:8" ht="15.75">
      <c r="A334" s="83">
        <v>328</v>
      </c>
      <c r="B334" s="33" t="s">
        <v>1201</v>
      </c>
      <c r="C334" s="22" t="s">
        <v>443</v>
      </c>
      <c r="D334" s="20">
        <v>50000</v>
      </c>
      <c r="E334" s="21">
        <v>25000</v>
      </c>
      <c r="F334" s="21">
        <v>25000</v>
      </c>
      <c r="G334" s="29" t="s">
        <v>275</v>
      </c>
      <c r="H334" s="68" t="s">
        <v>225</v>
      </c>
    </row>
    <row r="335" spans="1:8" ht="15.75">
      <c r="A335" s="83">
        <v>329</v>
      </c>
      <c r="B335" s="33" t="s">
        <v>1202</v>
      </c>
      <c r="C335" s="22" t="s">
        <v>445</v>
      </c>
      <c r="D335" s="20">
        <v>24000</v>
      </c>
      <c r="E335" s="21">
        <v>12000</v>
      </c>
      <c r="F335" s="21">
        <v>12000</v>
      </c>
      <c r="G335" s="29" t="s">
        <v>275</v>
      </c>
      <c r="H335" s="68" t="s">
        <v>225</v>
      </c>
    </row>
    <row r="336" spans="1:8" ht="15.75">
      <c r="A336" s="83">
        <v>330</v>
      </c>
      <c r="B336" s="33" t="s">
        <v>1203</v>
      </c>
      <c r="C336" s="22" t="s">
        <v>439</v>
      </c>
      <c r="D336" s="20">
        <v>50000</v>
      </c>
      <c r="E336" s="21">
        <v>25000</v>
      </c>
      <c r="F336" s="21">
        <v>25000</v>
      </c>
      <c r="G336" s="29" t="s">
        <v>275</v>
      </c>
      <c r="H336" s="68" t="s">
        <v>225</v>
      </c>
    </row>
    <row r="337" spans="1:8" ht="15.75">
      <c r="A337" s="83">
        <v>331</v>
      </c>
      <c r="B337" s="33" t="s">
        <v>1204</v>
      </c>
      <c r="C337" s="22" t="s">
        <v>277</v>
      </c>
      <c r="D337" s="20">
        <v>55850</v>
      </c>
      <c r="E337" s="21">
        <v>20000</v>
      </c>
      <c r="F337" s="21">
        <v>35850</v>
      </c>
      <c r="G337" s="29" t="s">
        <v>275</v>
      </c>
      <c r="H337" s="68" t="s">
        <v>225</v>
      </c>
    </row>
    <row r="338" spans="1:8" ht="15.75">
      <c r="A338" s="83">
        <v>332</v>
      </c>
      <c r="B338" s="33" t="s">
        <v>1202</v>
      </c>
      <c r="C338" s="22" t="s">
        <v>445</v>
      </c>
      <c r="D338" s="20">
        <v>116000</v>
      </c>
      <c r="E338" s="21">
        <v>58000</v>
      </c>
      <c r="F338" s="21">
        <v>58000</v>
      </c>
      <c r="G338" s="29" t="s">
        <v>275</v>
      </c>
      <c r="H338" s="68" t="s">
        <v>225</v>
      </c>
    </row>
    <row r="339" spans="1:8" ht="15.75">
      <c r="A339" s="83">
        <v>333</v>
      </c>
      <c r="B339" s="33" t="s">
        <v>1205</v>
      </c>
      <c r="C339" s="22" t="s">
        <v>446</v>
      </c>
      <c r="D339" s="20">
        <v>27000</v>
      </c>
      <c r="E339" s="21">
        <v>24000</v>
      </c>
      <c r="F339" s="21">
        <v>3000</v>
      </c>
      <c r="G339" s="86" t="s">
        <v>74</v>
      </c>
      <c r="H339" s="68" t="s">
        <v>273</v>
      </c>
    </row>
    <row r="340" spans="1:8" ht="15.75">
      <c r="A340" s="83">
        <v>334</v>
      </c>
      <c r="B340" s="33" t="s">
        <v>1206</v>
      </c>
      <c r="C340" s="22" t="s">
        <v>437</v>
      </c>
      <c r="D340" s="20">
        <v>80000</v>
      </c>
      <c r="E340" s="21">
        <v>40000</v>
      </c>
      <c r="F340" s="21">
        <v>40000</v>
      </c>
      <c r="G340" s="29" t="s">
        <v>275</v>
      </c>
      <c r="H340" s="68" t="s">
        <v>273</v>
      </c>
    </row>
    <row r="341" spans="1:8" ht="15.75">
      <c r="A341" s="83">
        <v>335</v>
      </c>
      <c r="B341" s="33" t="s">
        <v>1207</v>
      </c>
      <c r="C341" s="22" t="s">
        <v>437</v>
      </c>
      <c r="D341" s="20">
        <v>60000</v>
      </c>
      <c r="E341" s="21">
        <v>30000</v>
      </c>
      <c r="F341" s="21">
        <v>30000</v>
      </c>
      <c r="G341" s="86" t="s">
        <v>75</v>
      </c>
      <c r="H341" s="68" t="s">
        <v>273</v>
      </c>
    </row>
    <row r="342" spans="1:8" ht="15.75">
      <c r="A342" s="83">
        <v>336</v>
      </c>
      <c r="B342" s="33" t="s">
        <v>1208</v>
      </c>
      <c r="C342" s="22" t="s">
        <v>447</v>
      </c>
      <c r="D342" s="20">
        <v>1000000</v>
      </c>
      <c r="E342" s="21">
        <v>400000</v>
      </c>
      <c r="F342" s="21">
        <v>600000</v>
      </c>
      <c r="G342" s="86" t="s">
        <v>224</v>
      </c>
      <c r="H342" s="68" t="s">
        <v>273</v>
      </c>
    </row>
    <row r="343" spans="1:8" ht="15.75">
      <c r="A343" s="83">
        <v>337</v>
      </c>
      <c r="B343" s="33" t="s">
        <v>1209</v>
      </c>
      <c r="C343" s="22" t="s">
        <v>318</v>
      </c>
      <c r="D343" s="20">
        <v>1000000</v>
      </c>
      <c r="E343" s="21">
        <v>500000</v>
      </c>
      <c r="F343" s="21">
        <v>500000</v>
      </c>
      <c r="G343" s="86" t="s">
        <v>272</v>
      </c>
      <c r="H343" s="68" t="s">
        <v>273</v>
      </c>
    </row>
    <row r="344" spans="1:8" ht="15.75">
      <c r="A344" s="83">
        <v>338</v>
      </c>
      <c r="B344" s="33" t="s">
        <v>1210</v>
      </c>
      <c r="C344" s="22" t="s">
        <v>437</v>
      </c>
      <c r="D344" s="20">
        <v>100000</v>
      </c>
      <c r="E344" s="21">
        <v>30000</v>
      </c>
      <c r="F344" s="21">
        <v>70000</v>
      </c>
      <c r="G344" s="86" t="s">
        <v>272</v>
      </c>
      <c r="H344" s="68" t="s">
        <v>273</v>
      </c>
    </row>
    <row r="345" spans="1:8" ht="15.75">
      <c r="A345" s="83">
        <v>339</v>
      </c>
      <c r="B345" s="33" t="s">
        <v>1211</v>
      </c>
      <c r="C345" s="22" t="s">
        <v>318</v>
      </c>
      <c r="D345" s="20">
        <v>124000</v>
      </c>
      <c r="E345" s="21">
        <v>62000</v>
      </c>
      <c r="F345" s="21">
        <v>62000</v>
      </c>
      <c r="G345" s="86" t="s">
        <v>272</v>
      </c>
      <c r="H345" s="68" t="s">
        <v>273</v>
      </c>
    </row>
    <row r="346" spans="1:8" ht="15.75">
      <c r="A346" s="83">
        <v>340</v>
      </c>
      <c r="B346" s="33" t="s">
        <v>1212</v>
      </c>
      <c r="C346" s="22" t="s">
        <v>448</v>
      </c>
      <c r="D346" s="20">
        <v>100000</v>
      </c>
      <c r="E346" s="21">
        <v>50000</v>
      </c>
      <c r="F346" s="21">
        <v>50000</v>
      </c>
      <c r="G346" s="29" t="s">
        <v>126</v>
      </c>
      <c r="H346" s="68" t="s">
        <v>273</v>
      </c>
    </row>
    <row r="347" spans="1:8" ht="15.75">
      <c r="A347" s="83">
        <v>341</v>
      </c>
      <c r="B347" s="33" t="s">
        <v>1213</v>
      </c>
      <c r="C347" s="22" t="s">
        <v>449</v>
      </c>
      <c r="D347" s="20">
        <v>16000</v>
      </c>
      <c r="E347" s="21">
        <v>16000</v>
      </c>
      <c r="F347" s="21">
        <v>0</v>
      </c>
      <c r="G347" s="86" t="s">
        <v>275</v>
      </c>
      <c r="H347" s="68" t="s">
        <v>273</v>
      </c>
    </row>
    <row r="348" spans="1:8" ht="15.75">
      <c r="A348" s="83">
        <v>342</v>
      </c>
      <c r="B348" s="33" t="s">
        <v>1214</v>
      </c>
      <c r="C348" s="22" t="s">
        <v>439</v>
      </c>
      <c r="D348" s="20">
        <v>100000</v>
      </c>
      <c r="E348" s="21">
        <v>50000</v>
      </c>
      <c r="F348" s="21">
        <v>50000</v>
      </c>
      <c r="G348" s="86" t="s">
        <v>224</v>
      </c>
      <c r="H348" s="68" t="s">
        <v>273</v>
      </c>
    </row>
    <row r="349" spans="1:8" ht="15.75">
      <c r="A349" s="83">
        <v>343</v>
      </c>
      <c r="B349" s="33" t="s">
        <v>1215</v>
      </c>
      <c r="C349" s="22" t="s">
        <v>1761</v>
      </c>
      <c r="D349" s="20">
        <v>14463000</v>
      </c>
      <c r="E349" s="21">
        <v>5785200</v>
      </c>
      <c r="F349" s="21">
        <v>8677800</v>
      </c>
      <c r="G349" s="86" t="s">
        <v>272</v>
      </c>
      <c r="H349" s="68" t="s">
        <v>273</v>
      </c>
    </row>
    <row r="350" spans="1:8" ht="15.75">
      <c r="A350" s="83">
        <v>344</v>
      </c>
      <c r="B350" s="33" t="s">
        <v>1216</v>
      </c>
      <c r="C350" s="22" t="s">
        <v>450</v>
      </c>
      <c r="D350" s="20">
        <v>500000</v>
      </c>
      <c r="E350" s="21">
        <v>500000</v>
      </c>
      <c r="F350" s="21">
        <v>0</v>
      </c>
      <c r="G350" s="86" t="s">
        <v>224</v>
      </c>
      <c r="H350" s="68" t="s">
        <v>273</v>
      </c>
    </row>
    <row r="351" spans="1:8" ht="15.75">
      <c r="A351" s="83">
        <v>345</v>
      </c>
      <c r="B351" s="33" t="s">
        <v>939</v>
      </c>
      <c r="C351" s="22" t="s">
        <v>451</v>
      </c>
      <c r="D351" s="20">
        <f t="shared" ref="D351:D409" si="24">SUM(E351:F351)</f>
        <v>200000</v>
      </c>
      <c r="E351" s="21">
        <v>200000</v>
      </c>
      <c r="F351" s="21">
        <v>0</v>
      </c>
      <c r="G351" s="86" t="s">
        <v>272</v>
      </c>
      <c r="H351" s="68" t="s">
        <v>401</v>
      </c>
    </row>
    <row r="352" spans="1:8" ht="15.75">
      <c r="A352" s="83">
        <v>346</v>
      </c>
      <c r="B352" s="33" t="s">
        <v>940</v>
      </c>
      <c r="C352" s="22" t="s">
        <v>452</v>
      </c>
      <c r="D352" s="20">
        <f t="shared" si="24"/>
        <v>2500000</v>
      </c>
      <c r="E352" s="21">
        <v>1500000</v>
      </c>
      <c r="F352" s="21">
        <v>1000000</v>
      </c>
      <c r="G352" s="86" t="s">
        <v>126</v>
      </c>
      <c r="H352" s="68" t="s">
        <v>401</v>
      </c>
    </row>
    <row r="353" spans="1:8" ht="15.75">
      <c r="A353" s="83">
        <v>347</v>
      </c>
      <c r="B353" s="33" t="s">
        <v>941</v>
      </c>
      <c r="C353" s="22" t="s">
        <v>453</v>
      </c>
      <c r="D353" s="20">
        <f t="shared" si="24"/>
        <v>11670500</v>
      </c>
      <c r="E353" s="21">
        <v>5835250</v>
      </c>
      <c r="F353" s="21">
        <v>5835250</v>
      </c>
      <c r="G353" s="86" t="s">
        <v>224</v>
      </c>
      <c r="H353" s="68" t="s">
        <v>401</v>
      </c>
    </row>
    <row r="354" spans="1:8" ht="15.75">
      <c r="A354" s="83">
        <v>348</v>
      </c>
      <c r="B354" s="33" t="s">
        <v>942</v>
      </c>
      <c r="C354" s="22" t="s">
        <v>455</v>
      </c>
      <c r="D354" s="20">
        <f t="shared" si="24"/>
        <v>14890000</v>
      </c>
      <c r="E354" s="21">
        <v>14890000</v>
      </c>
      <c r="F354" s="21">
        <v>0</v>
      </c>
      <c r="G354" s="86" t="s">
        <v>224</v>
      </c>
      <c r="H354" s="68" t="s">
        <v>401</v>
      </c>
    </row>
    <row r="355" spans="1:8" ht="15.75">
      <c r="A355" s="83">
        <v>349</v>
      </c>
      <c r="B355" s="33" t="s">
        <v>943</v>
      </c>
      <c r="C355" s="22" t="s">
        <v>456</v>
      </c>
      <c r="D355" s="20">
        <f t="shared" si="24"/>
        <v>2886000</v>
      </c>
      <c r="E355" s="21">
        <v>2886000</v>
      </c>
      <c r="F355" s="21">
        <v>0</v>
      </c>
      <c r="G355" s="86" t="s">
        <v>126</v>
      </c>
      <c r="H355" s="68" t="s">
        <v>222</v>
      </c>
    </row>
    <row r="356" spans="1:8" ht="15.75">
      <c r="A356" s="83">
        <v>350</v>
      </c>
      <c r="B356" s="33" t="s">
        <v>942</v>
      </c>
      <c r="C356" s="22" t="s">
        <v>455</v>
      </c>
      <c r="D356" s="20">
        <f t="shared" si="24"/>
        <v>2900000</v>
      </c>
      <c r="E356" s="21">
        <v>2900000</v>
      </c>
      <c r="F356" s="21">
        <v>0</v>
      </c>
      <c r="G356" s="86" t="s">
        <v>126</v>
      </c>
      <c r="H356" s="68" t="s">
        <v>222</v>
      </c>
    </row>
    <row r="357" spans="1:8" ht="15.75">
      <c r="A357" s="83">
        <v>351</v>
      </c>
      <c r="B357" s="33" t="s">
        <v>943</v>
      </c>
      <c r="C357" s="22" t="s">
        <v>456</v>
      </c>
      <c r="D357" s="20">
        <f t="shared" si="24"/>
        <v>1213000</v>
      </c>
      <c r="E357" s="21">
        <v>1213000</v>
      </c>
      <c r="F357" s="21">
        <v>0</v>
      </c>
      <c r="G357" s="86" t="s">
        <v>126</v>
      </c>
      <c r="H357" s="68" t="s">
        <v>222</v>
      </c>
    </row>
    <row r="358" spans="1:8" ht="15.75">
      <c r="A358" s="83">
        <v>352</v>
      </c>
      <c r="B358" s="33" t="s">
        <v>944</v>
      </c>
      <c r="C358" s="22" t="s">
        <v>456</v>
      </c>
      <c r="D358" s="20">
        <f t="shared" si="24"/>
        <v>50000</v>
      </c>
      <c r="E358" s="21">
        <v>50000</v>
      </c>
      <c r="F358" s="21">
        <v>0</v>
      </c>
      <c r="G358" s="86" t="s">
        <v>126</v>
      </c>
      <c r="H358" s="68" t="s">
        <v>401</v>
      </c>
    </row>
    <row r="359" spans="1:8" ht="15.75">
      <c r="A359" s="83">
        <v>353</v>
      </c>
      <c r="B359" s="33" t="s">
        <v>945</v>
      </c>
      <c r="C359" s="22" t="s">
        <v>457</v>
      </c>
      <c r="D359" s="20">
        <f t="shared" si="24"/>
        <v>11000000</v>
      </c>
      <c r="E359" s="21">
        <v>11000000</v>
      </c>
      <c r="F359" s="21">
        <v>0</v>
      </c>
      <c r="G359" s="86" t="s">
        <v>272</v>
      </c>
      <c r="H359" s="68" t="s">
        <v>401</v>
      </c>
    </row>
    <row r="360" spans="1:8" ht="15.75">
      <c r="A360" s="83">
        <v>354</v>
      </c>
      <c r="B360" s="33" t="s">
        <v>946</v>
      </c>
      <c r="C360" s="22" t="s">
        <v>455</v>
      </c>
      <c r="D360" s="20">
        <f t="shared" si="24"/>
        <v>300000</v>
      </c>
      <c r="E360" s="21">
        <v>300000</v>
      </c>
      <c r="F360" s="21">
        <v>0</v>
      </c>
      <c r="G360" s="86" t="s">
        <v>126</v>
      </c>
      <c r="H360" s="68" t="s">
        <v>401</v>
      </c>
    </row>
    <row r="361" spans="1:8" ht="15.75">
      <c r="A361" s="83">
        <v>355</v>
      </c>
      <c r="B361" s="33" t="s">
        <v>947</v>
      </c>
      <c r="C361" s="22" t="s">
        <v>454</v>
      </c>
      <c r="D361" s="20">
        <f t="shared" si="24"/>
        <v>140000</v>
      </c>
      <c r="E361" s="21">
        <v>140000</v>
      </c>
      <c r="F361" s="21">
        <v>0</v>
      </c>
      <c r="G361" s="86" t="s">
        <v>272</v>
      </c>
      <c r="H361" s="68" t="s">
        <v>401</v>
      </c>
    </row>
    <row r="362" spans="1:8" ht="15.75">
      <c r="A362" s="83">
        <v>356</v>
      </c>
      <c r="B362" s="33" t="s">
        <v>948</v>
      </c>
      <c r="C362" s="22" t="s">
        <v>455</v>
      </c>
      <c r="D362" s="20">
        <f t="shared" si="24"/>
        <v>162000</v>
      </c>
      <c r="E362" s="21">
        <v>162000</v>
      </c>
      <c r="F362" s="21">
        <v>0</v>
      </c>
      <c r="G362" s="86" t="s">
        <v>224</v>
      </c>
      <c r="H362" s="68" t="s">
        <v>401</v>
      </c>
    </row>
    <row r="363" spans="1:8" ht="15.75">
      <c r="A363" s="83">
        <v>357</v>
      </c>
      <c r="B363" s="33" t="s">
        <v>949</v>
      </c>
      <c r="C363" s="22" t="s">
        <v>455</v>
      </c>
      <c r="D363" s="20">
        <f t="shared" si="24"/>
        <v>514000</v>
      </c>
      <c r="E363" s="21">
        <v>514000</v>
      </c>
      <c r="F363" s="21">
        <v>0</v>
      </c>
      <c r="G363" s="86" t="s">
        <v>126</v>
      </c>
      <c r="H363" s="68" t="s">
        <v>401</v>
      </c>
    </row>
    <row r="364" spans="1:8" ht="15.75">
      <c r="A364" s="83">
        <v>358</v>
      </c>
      <c r="B364" s="33" t="s">
        <v>893</v>
      </c>
      <c r="C364" s="22" t="s">
        <v>459</v>
      </c>
      <c r="D364" s="20">
        <f t="shared" si="24"/>
        <v>51000</v>
      </c>
      <c r="E364" s="21">
        <v>20000</v>
      </c>
      <c r="F364" s="21">
        <v>31000</v>
      </c>
      <c r="G364" s="29" t="s">
        <v>75</v>
      </c>
      <c r="H364" s="68" t="s">
        <v>387</v>
      </c>
    </row>
    <row r="365" spans="1:8" ht="15.75">
      <c r="A365" s="83">
        <v>359</v>
      </c>
      <c r="B365" s="33" t="s">
        <v>894</v>
      </c>
      <c r="C365" s="22" t="s">
        <v>458</v>
      </c>
      <c r="D365" s="20">
        <f t="shared" si="24"/>
        <v>168845</v>
      </c>
      <c r="E365" s="21">
        <v>60000</v>
      </c>
      <c r="F365" s="21">
        <v>108845</v>
      </c>
      <c r="G365" s="86" t="s">
        <v>126</v>
      </c>
      <c r="H365" s="68" t="s">
        <v>222</v>
      </c>
    </row>
    <row r="366" spans="1:8" ht="15.75">
      <c r="A366" s="83">
        <v>360</v>
      </c>
      <c r="B366" s="33" t="s">
        <v>895</v>
      </c>
      <c r="C366" s="22" t="s">
        <v>459</v>
      </c>
      <c r="D366" s="20">
        <f t="shared" si="24"/>
        <v>89868</v>
      </c>
      <c r="E366" s="21">
        <v>16000</v>
      </c>
      <c r="F366" s="21">
        <v>73868</v>
      </c>
      <c r="G366" s="86" t="s">
        <v>275</v>
      </c>
      <c r="H366" s="68" t="s">
        <v>387</v>
      </c>
    </row>
    <row r="367" spans="1:8" ht="15.75">
      <c r="A367" s="83">
        <v>361</v>
      </c>
      <c r="B367" s="33" t="s">
        <v>896</v>
      </c>
      <c r="C367" s="22" t="s">
        <v>460</v>
      </c>
      <c r="D367" s="20">
        <f t="shared" si="24"/>
        <v>21396</v>
      </c>
      <c r="E367" s="21">
        <v>14000</v>
      </c>
      <c r="F367" s="21">
        <v>7396</v>
      </c>
      <c r="G367" s="86" t="s">
        <v>126</v>
      </c>
      <c r="H367" s="68" t="s">
        <v>401</v>
      </c>
    </row>
    <row r="368" spans="1:8" ht="15.75">
      <c r="A368" s="83">
        <v>362</v>
      </c>
      <c r="B368" s="33" t="s">
        <v>897</v>
      </c>
      <c r="C368" s="22" t="s">
        <v>461</v>
      </c>
      <c r="D368" s="20">
        <f t="shared" si="24"/>
        <v>243753</v>
      </c>
      <c r="E368" s="21">
        <v>17000</v>
      </c>
      <c r="F368" s="21">
        <v>226753</v>
      </c>
      <c r="G368" s="86" t="s">
        <v>275</v>
      </c>
      <c r="H368" s="68" t="s">
        <v>401</v>
      </c>
    </row>
    <row r="369" spans="1:8" ht="15.75">
      <c r="A369" s="83">
        <v>363</v>
      </c>
      <c r="B369" s="33" t="s">
        <v>898</v>
      </c>
      <c r="C369" s="22" t="s">
        <v>461</v>
      </c>
      <c r="D369" s="20">
        <f t="shared" si="24"/>
        <v>173000</v>
      </c>
      <c r="E369" s="21">
        <v>13000</v>
      </c>
      <c r="F369" s="21">
        <v>160000</v>
      </c>
      <c r="G369" s="86" t="s">
        <v>126</v>
      </c>
      <c r="H369" s="68" t="s">
        <v>222</v>
      </c>
    </row>
    <row r="370" spans="1:8" ht="15.75">
      <c r="A370" s="83">
        <v>364</v>
      </c>
      <c r="B370" s="33" t="s">
        <v>899</v>
      </c>
      <c r="C370" s="22" t="s">
        <v>460</v>
      </c>
      <c r="D370" s="20">
        <f t="shared" si="24"/>
        <v>51900</v>
      </c>
      <c r="E370" s="21">
        <v>14000</v>
      </c>
      <c r="F370" s="21">
        <v>37900</v>
      </c>
      <c r="G370" s="86" t="s">
        <v>126</v>
      </c>
      <c r="H370" s="68" t="s">
        <v>401</v>
      </c>
    </row>
    <row r="371" spans="1:8" ht="15.75">
      <c r="A371" s="83">
        <v>365</v>
      </c>
      <c r="B371" s="33" t="s">
        <v>900</v>
      </c>
      <c r="C371" s="22" t="s">
        <v>462</v>
      </c>
      <c r="D371" s="20">
        <f t="shared" si="24"/>
        <v>72000</v>
      </c>
      <c r="E371" s="21">
        <v>16000</v>
      </c>
      <c r="F371" s="21">
        <v>56000</v>
      </c>
      <c r="G371" s="86" t="s">
        <v>275</v>
      </c>
      <c r="H371" s="68" t="s">
        <v>387</v>
      </c>
    </row>
    <row r="372" spans="1:8" ht="15.75">
      <c r="A372" s="83">
        <v>366</v>
      </c>
      <c r="B372" s="33" t="s">
        <v>901</v>
      </c>
      <c r="C372" s="22" t="s">
        <v>463</v>
      </c>
      <c r="D372" s="20">
        <v>121000</v>
      </c>
      <c r="E372" s="21">
        <v>16000</v>
      </c>
      <c r="F372" s="21">
        <v>105000</v>
      </c>
      <c r="G372" s="86" t="s">
        <v>126</v>
      </c>
      <c r="H372" s="68" t="s">
        <v>222</v>
      </c>
    </row>
    <row r="373" spans="1:8" ht="15.75">
      <c r="A373" s="83">
        <v>367</v>
      </c>
      <c r="B373" s="33" t="s">
        <v>902</v>
      </c>
      <c r="C373" s="22" t="s">
        <v>464</v>
      </c>
      <c r="D373" s="20">
        <f t="shared" si="24"/>
        <v>5000</v>
      </c>
      <c r="E373" s="21">
        <v>5000</v>
      </c>
      <c r="F373" s="21">
        <v>0</v>
      </c>
      <c r="G373" s="86" t="s">
        <v>275</v>
      </c>
      <c r="H373" s="68" t="s">
        <v>401</v>
      </c>
    </row>
    <row r="374" spans="1:8" ht="15.75">
      <c r="A374" s="83">
        <v>368</v>
      </c>
      <c r="B374" s="33" t="s">
        <v>903</v>
      </c>
      <c r="C374" s="22" t="s">
        <v>465</v>
      </c>
      <c r="D374" s="20">
        <f t="shared" si="24"/>
        <v>5000</v>
      </c>
      <c r="E374" s="21">
        <v>5000</v>
      </c>
      <c r="F374" s="21">
        <v>0</v>
      </c>
      <c r="G374" s="86" t="s">
        <v>275</v>
      </c>
      <c r="H374" s="68" t="s">
        <v>387</v>
      </c>
    </row>
    <row r="375" spans="1:8" ht="15.75">
      <c r="A375" s="83">
        <v>369</v>
      </c>
      <c r="B375" s="33" t="s">
        <v>904</v>
      </c>
      <c r="C375" s="22" t="s">
        <v>462</v>
      </c>
      <c r="D375" s="20">
        <f t="shared" si="24"/>
        <v>194500</v>
      </c>
      <c r="E375" s="21">
        <v>22000</v>
      </c>
      <c r="F375" s="21">
        <v>172500</v>
      </c>
      <c r="G375" s="86" t="s">
        <v>126</v>
      </c>
      <c r="H375" s="68" t="s">
        <v>401</v>
      </c>
    </row>
    <row r="376" spans="1:8" ht="15.75">
      <c r="A376" s="83">
        <v>370</v>
      </c>
      <c r="B376" s="33" t="s">
        <v>905</v>
      </c>
      <c r="C376" s="22" t="s">
        <v>459</v>
      </c>
      <c r="D376" s="20">
        <f t="shared" si="24"/>
        <v>80000</v>
      </c>
      <c r="E376" s="21">
        <v>80000</v>
      </c>
      <c r="F376" s="21">
        <v>0</v>
      </c>
      <c r="G376" s="86" t="s">
        <v>126</v>
      </c>
      <c r="H376" s="68" t="s">
        <v>387</v>
      </c>
    </row>
    <row r="377" spans="1:8" ht="15.75">
      <c r="A377" s="83">
        <v>371</v>
      </c>
      <c r="B377" s="33" t="s">
        <v>906</v>
      </c>
      <c r="C377" s="22" t="s">
        <v>466</v>
      </c>
      <c r="D377" s="20">
        <f t="shared" si="24"/>
        <v>22119</v>
      </c>
      <c r="E377" s="21">
        <v>10000</v>
      </c>
      <c r="F377" s="21">
        <v>12119</v>
      </c>
      <c r="G377" s="86" t="s">
        <v>126</v>
      </c>
      <c r="H377" s="68" t="s">
        <v>221</v>
      </c>
    </row>
    <row r="378" spans="1:8" ht="15.75">
      <c r="A378" s="83">
        <v>372</v>
      </c>
      <c r="B378" s="33" t="s">
        <v>907</v>
      </c>
      <c r="C378" s="22" t="s">
        <v>458</v>
      </c>
      <c r="D378" s="20">
        <f t="shared" si="24"/>
        <v>16000</v>
      </c>
      <c r="E378" s="21">
        <v>5000</v>
      </c>
      <c r="F378" s="21">
        <v>11000</v>
      </c>
      <c r="G378" s="86" t="s">
        <v>275</v>
      </c>
      <c r="H378" s="68" t="s">
        <v>221</v>
      </c>
    </row>
    <row r="379" spans="1:8" ht="15.75">
      <c r="A379" s="83">
        <v>373</v>
      </c>
      <c r="B379" s="33" t="s">
        <v>908</v>
      </c>
      <c r="C379" s="22" t="s">
        <v>459</v>
      </c>
      <c r="D379" s="20">
        <v>122500</v>
      </c>
      <c r="E379" s="21">
        <v>20000</v>
      </c>
      <c r="F379" s="21">
        <v>102500</v>
      </c>
      <c r="G379" s="86" t="s">
        <v>126</v>
      </c>
      <c r="H379" s="68" t="s">
        <v>387</v>
      </c>
    </row>
    <row r="380" spans="1:8" ht="15.75">
      <c r="A380" s="83">
        <v>374</v>
      </c>
      <c r="B380" s="33" t="s">
        <v>909</v>
      </c>
      <c r="C380" s="22" t="s">
        <v>461</v>
      </c>
      <c r="D380" s="20">
        <f t="shared" si="24"/>
        <v>15000</v>
      </c>
      <c r="E380" s="21">
        <v>4000</v>
      </c>
      <c r="F380" s="21">
        <v>11000</v>
      </c>
      <c r="G380" s="86" t="s">
        <v>275</v>
      </c>
      <c r="H380" s="68" t="s">
        <v>387</v>
      </c>
    </row>
    <row r="381" spans="1:8" ht="15.75">
      <c r="A381" s="83">
        <v>375</v>
      </c>
      <c r="B381" s="33" t="s">
        <v>910</v>
      </c>
      <c r="C381" s="22" t="s">
        <v>467</v>
      </c>
      <c r="D381" s="20">
        <f t="shared" si="24"/>
        <v>1616382</v>
      </c>
      <c r="E381" s="21">
        <v>50000</v>
      </c>
      <c r="F381" s="21">
        <v>1566382</v>
      </c>
      <c r="G381" s="86" t="s">
        <v>126</v>
      </c>
      <c r="H381" s="68" t="s">
        <v>222</v>
      </c>
    </row>
    <row r="382" spans="1:8" ht="15.75">
      <c r="A382" s="83">
        <v>376</v>
      </c>
      <c r="B382" s="33" t="s">
        <v>911</v>
      </c>
      <c r="C382" s="22" t="s">
        <v>398</v>
      </c>
      <c r="D382" s="20">
        <f t="shared" si="24"/>
        <v>240000</v>
      </c>
      <c r="E382" s="21">
        <v>60000</v>
      </c>
      <c r="F382" s="21">
        <v>180000</v>
      </c>
      <c r="G382" s="29" t="s">
        <v>75</v>
      </c>
      <c r="H382" s="68" t="s">
        <v>401</v>
      </c>
    </row>
    <row r="383" spans="1:8" ht="15.75">
      <c r="A383" s="83">
        <v>377</v>
      </c>
      <c r="B383" s="33" t="s">
        <v>912</v>
      </c>
      <c r="C383" s="22" t="s">
        <v>349</v>
      </c>
      <c r="D383" s="20">
        <f t="shared" si="24"/>
        <v>120809</v>
      </c>
      <c r="E383" s="21">
        <v>30000</v>
      </c>
      <c r="F383" s="21">
        <v>90809</v>
      </c>
      <c r="G383" s="29" t="s">
        <v>75</v>
      </c>
      <c r="H383" s="68" t="s">
        <v>387</v>
      </c>
    </row>
    <row r="384" spans="1:8" ht="15.75">
      <c r="A384" s="83">
        <v>378</v>
      </c>
      <c r="B384" s="33" t="s">
        <v>913</v>
      </c>
      <c r="C384" s="22" t="s">
        <v>236</v>
      </c>
      <c r="D384" s="20">
        <f t="shared" si="24"/>
        <v>199986</v>
      </c>
      <c r="E384" s="21">
        <v>50000</v>
      </c>
      <c r="F384" s="21">
        <v>149986</v>
      </c>
      <c r="G384" s="86" t="s">
        <v>74</v>
      </c>
      <c r="H384" s="68" t="s">
        <v>401</v>
      </c>
    </row>
    <row r="385" spans="1:8" ht="15.75">
      <c r="A385" s="83">
        <v>379</v>
      </c>
      <c r="B385" s="33" t="s">
        <v>914</v>
      </c>
      <c r="C385" s="22" t="s">
        <v>469</v>
      </c>
      <c r="D385" s="20">
        <f t="shared" si="24"/>
        <v>500000</v>
      </c>
      <c r="E385" s="21">
        <v>250000</v>
      </c>
      <c r="F385" s="21">
        <v>250000</v>
      </c>
      <c r="G385" s="86" t="s">
        <v>74</v>
      </c>
      <c r="H385" s="68" t="s">
        <v>401</v>
      </c>
    </row>
    <row r="386" spans="1:8" ht="15.75">
      <c r="A386" s="83">
        <v>380</v>
      </c>
      <c r="B386" s="33" t="s">
        <v>915</v>
      </c>
      <c r="C386" s="22" t="s">
        <v>385</v>
      </c>
      <c r="D386" s="20">
        <v>100000</v>
      </c>
      <c r="E386" s="21">
        <v>30000</v>
      </c>
      <c r="F386" s="21">
        <v>70000</v>
      </c>
      <c r="G386" s="29" t="s">
        <v>75</v>
      </c>
      <c r="H386" s="68" t="s">
        <v>221</v>
      </c>
    </row>
    <row r="387" spans="1:8" ht="15.75">
      <c r="A387" s="83">
        <v>381</v>
      </c>
      <c r="B387" s="33" t="s">
        <v>916</v>
      </c>
      <c r="C387" s="22" t="s">
        <v>405</v>
      </c>
      <c r="D387" s="20">
        <v>819686</v>
      </c>
      <c r="E387" s="21">
        <v>250000</v>
      </c>
      <c r="F387" s="21">
        <v>569686</v>
      </c>
      <c r="G387" s="29" t="s">
        <v>75</v>
      </c>
      <c r="H387" s="68" t="s">
        <v>380</v>
      </c>
    </row>
    <row r="388" spans="1:8" ht="15.75">
      <c r="A388" s="83">
        <v>382</v>
      </c>
      <c r="B388" s="33" t="s">
        <v>917</v>
      </c>
      <c r="C388" s="22" t="s">
        <v>469</v>
      </c>
      <c r="D388" s="20">
        <f t="shared" si="24"/>
        <v>100000</v>
      </c>
      <c r="E388" s="21">
        <v>50000</v>
      </c>
      <c r="F388" s="21">
        <v>50000</v>
      </c>
      <c r="G388" s="86" t="s">
        <v>125</v>
      </c>
      <c r="H388" s="68" t="s">
        <v>382</v>
      </c>
    </row>
    <row r="389" spans="1:8" ht="15.75">
      <c r="A389" s="83">
        <v>383</v>
      </c>
      <c r="B389" s="33" t="s">
        <v>918</v>
      </c>
      <c r="C389" s="22" t="s">
        <v>470</v>
      </c>
      <c r="D389" s="20">
        <v>800000</v>
      </c>
      <c r="E389" s="21">
        <v>200000</v>
      </c>
      <c r="F389" s="21">
        <v>600000</v>
      </c>
      <c r="G389" s="86" t="s">
        <v>125</v>
      </c>
      <c r="H389" s="68" t="s">
        <v>401</v>
      </c>
    </row>
    <row r="390" spans="1:8" ht="15.75">
      <c r="A390" s="83">
        <v>384</v>
      </c>
      <c r="B390" s="33" t="s">
        <v>919</v>
      </c>
      <c r="C390" s="22" t="s">
        <v>398</v>
      </c>
      <c r="D390" s="20">
        <f t="shared" si="24"/>
        <v>146564</v>
      </c>
      <c r="E390" s="21">
        <v>30000</v>
      </c>
      <c r="F390" s="21">
        <v>116564</v>
      </c>
      <c r="G390" s="86" t="s">
        <v>275</v>
      </c>
      <c r="H390" s="68" t="s">
        <v>387</v>
      </c>
    </row>
    <row r="391" spans="1:8" ht="15.75">
      <c r="A391" s="83">
        <v>385</v>
      </c>
      <c r="B391" s="33" t="s">
        <v>920</v>
      </c>
      <c r="C391" s="22" t="s">
        <v>405</v>
      </c>
      <c r="D391" s="20">
        <f t="shared" si="24"/>
        <v>116400</v>
      </c>
      <c r="E391" s="21">
        <v>50000</v>
      </c>
      <c r="F391" s="21">
        <v>66400</v>
      </c>
      <c r="G391" s="86" t="s">
        <v>275</v>
      </c>
      <c r="H391" s="68" t="s">
        <v>387</v>
      </c>
    </row>
    <row r="392" spans="1:8" ht="15.75">
      <c r="A392" s="83">
        <v>386</v>
      </c>
      <c r="B392" s="33" t="s">
        <v>921</v>
      </c>
      <c r="C392" s="22" t="s">
        <v>471</v>
      </c>
      <c r="D392" s="20">
        <f t="shared" si="24"/>
        <v>40000</v>
      </c>
      <c r="E392" s="21">
        <v>40000</v>
      </c>
      <c r="F392" s="21">
        <v>0</v>
      </c>
      <c r="G392" s="86" t="s">
        <v>275</v>
      </c>
      <c r="H392" s="68" t="s">
        <v>387</v>
      </c>
    </row>
    <row r="393" spans="1:8" ht="15.75">
      <c r="A393" s="83">
        <v>387</v>
      </c>
      <c r="B393" s="33" t="s">
        <v>922</v>
      </c>
      <c r="C393" s="22" t="s">
        <v>469</v>
      </c>
      <c r="D393" s="20">
        <f t="shared" si="24"/>
        <v>160000</v>
      </c>
      <c r="E393" s="21">
        <v>80000</v>
      </c>
      <c r="F393" s="21">
        <v>80000</v>
      </c>
      <c r="G393" s="29" t="s">
        <v>75</v>
      </c>
      <c r="H393" s="68" t="s">
        <v>387</v>
      </c>
    </row>
    <row r="394" spans="1:8" ht="15.75">
      <c r="A394" s="83">
        <v>388</v>
      </c>
      <c r="B394" s="33" t="s">
        <v>923</v>
      </c>
      <c r="C394" s="22" t="s">
        <v>347</v>
      </c>
      <c r="D394" s="20">
        <f t="shared" si="24"/>
        <v>100000</v>
      </c>
      <c r="E394" s="21">
        <v>30000</v>
      </c>
      <c r="F394" s="21">
        <v>70000</v>
      </c>
      <c r="G394" s="86" t="s">
        <v>275</v>
      </c>
      <c r="H394" s="68" t="s">
        <v>401</v>
      </c>
    </row>
    <row r="395" spans="1:8" ht="15.75">
      <c r="A395" s="83">
        <v>389</v>
      </c>
      <c r="B395" s="33" t="s">
        <v>924</v>
      </c>
      <c r="C395" s="22" t="s">
        <v>469</v>
      </c>
      <c r="D395" s="20">
        <v>120470</v>
      </c>
      <c r="E395" s="21">
        <v>50000</v>
      </c>
      <c r="F395" s="21">
        <v>70470</v>
      </c>
      <c r="G395" s="86" t="s">
        <v>74</v>
      </c>
      <c r="H395" s="68" t="s">
        <v>222</v>
      </c>
    </row>
    <row r="396" spans="1:8" ht="15.75">
      <c r="A396" s="83">
        <v>390</v>
      </c>
      <c r="B396" s="33" t="s">
        <v>925</v>
      </c>
      <c r="C396" s="22" t="s">
        <v>472</v>
      </c>
      <c r="D396" s="20">
        <f t="shared" si="24"/>
        <v>250000</v>
      </c>
      <c r="E396" s="21">
        <v>100000</v>
      </c>
      <c r="F396" s="21">
        <v>150000</v>
      </c>
      <c r="G396" s="86" t="s">
        <v>275</v>
      </c>
      <c r="H396" s="68" t="s">
        <v>221</v>
      </c>
    </row>
    <row r="397" spans="1:8" ht="15.75">
      <c r="A397" s="83">
        <v>391</v>
      </c>
      <c r="B397" s="33" t="s">
        <v>926</v>
      </c>
      <c r="C397" s="22" t="s">
        <v>459</v>
      </c>
      <c r="D397" s="20">
        <f t="shared" si="24"/>
        <v>100000</v>
      </c>
      <c r="E397" s="21">
        <v>100000</v>
      </c>
      <c r="F397" s="21">
        <v>0</v>
      </c>
      <c r="G397" s="86" t="s">
        <v>275</v>
      </c>
      <c r="H397" s="68" t="s">
        <v>387</v>
      </c>
    </row>
    <row r="398" spans="1:8" ht="15.75">
      <c r="A398" s="83">
        <v>392</v>
      </c>
      <c r="B398" s="33" t="s">
        <v>927</v>
      </c>
      <c r="C398" s="22" t="s">
        <v>431</v>
      </c>
      <c r="D398" s="20">
        <v>143500</v>
      </c>
      <c r="E398" s="21">
        <v>30000</v>
      </c>
      <c r="F398" s="21">
        <v>113500</v>
      </c>
      <c r="G398" s="86" t="s">
        <v>126</v>
      </c>
      <c r="H398" s="68" t="s">
        <v>387</v>
      </c>
    </row>
    <row r="399" spans="1:8" ht="15.75">
      <c r="A399" s="83">
        <v>393</v>
      </c>
      <c r="B399" s="33" t="s">
        <v>928</v>
      </c>
      <c r="C399" s="22" t="s">
        <v>405</v>
      </c>
      <c r="D399" s="20">
        <f t="shared" si="24"/>
        <v>81914</v>
      </c>
      <c r="E399" s="21">
        <v>24000</v>
      </c>
      <c r="F399" s="21">
        <v>57914</v>
      </c>
      <c r="G399" s="86" t="s">
        <v>275</v>
      </c>
      <c r="H399" s="68" t="s">
        <v>221</v>
      </c>
    </row>
    <row r="400" spans="1:8" ht="15.75">
      <c r="A400" s="83">
        <v>394</v>
      </c>
      <c r="B400" s="33" t="s">
        <v>929</v>
      </c>
      <c r="C400" s="22" t="s">
        <v>398</v>
      </c>
      <c r="D400" s="20">
        <v>30900</v>
      </c>
      <c r="E400" s="21">
        <v>10000</v>
      </c>
      <c r="F400" s="21">
        <v>20900</v>
      </c>
      <c r="G400" s="86" t="s">
        <v>126</v>
      </c>
      <c r="H400" s="68" t="s">
        <v>221</v>
      </c>
    </row>
    <row r="401" spans="1:8" ht="15.75">
      <c r="A401" s="83">
        <v>395</v>
      </c>
      <c r="B401" s="33" t="s">
        <v>930</v>
      </c>
      <c r="C401" s="22" t="s">
        <v>468</v>
      </c>
      <c r="D401" s="20">
        <f t="shared" si="24"/>
        <v>241480</v>
      </c>
      <c r="E401" s="21">
        <v>100000</v>
      </c>
      <c r="F401" s="21">
        <v>141480</v>
      </c>
      <c r="G401" s="86" t="s">
        <v>275</v>
      </c>
      <c r="H401" s="68" t="s">
        <v>387</v>
      </c>
    </row>
    <row r="402" spans="1:8" ht="15.75">
      <c r="A402" s="83">
        <v>396</v>
      </c>
      <c r="B402" s="33" t="s">
        <v>931</v>
      </c>
      <c r="C402" s="22" t="s">
        <v>474</v>
      </c>
      <c r="D402" s="20">
        <f t="shared" si="24"/>
        <v>568000</v>
      </c>
      <c r="E402" s="21">
        <v>216000</v>
      </c>
      <c r="F402" s="21">
        <v>352000</v>
      </c>
      <c r="G402" s="86" t="s">
        <v>125</v>
      </c>
      <c r="H402" s="68" t="s">
        <v>222</v>
      </c>
    </row>
    <row r="403" spans="1:8" ht="15.75">
      <c r="A403" s="83">
        <v>397</v>
      </c>
      <c r="B403" s="33" t="s">
        <v>932</v>
      </c>
      <c r="C403" s="22" t="s">
        <v>455</v>
      </c>
      <c r="D403" s="20">
        <f t="shared" si="24"/>
        <v>200000</v>
      </c>
      <c r="E403" s="21">
        <v>200000</v>
      </c>
      <c r="F403" s="21">
        <v>0</v>
      </c>
      <c r="G403" s="86" t="s">
        <v>74</v>
      </c>
      <c r="H403" s="68" t="s">
        <v>401</v>
      </c>
    </row>
    <row r="404" spans="1:8" ht="15.75">
      <c r="A404" s="83">
        <v>398</v>
      </c>
      <c r="B404" s="33" t="s">
        <v>933</v>
      </c>
      <c r="C404" s="22" t="s">
        <v>475</v>
      </c>
      <c r="D404" s="20">
        <f t="shared" si="24"/>
        <v>6350</v>
      </c>
      <c r="E404" s="21">
        <v>6000</v>
      </c>
      <c r="F404" s="21">
        <v>350</v>
      </c>
      <c r="G404" s="86" t="s">
        <v>126</v>
      </c>
      <c r="H404" s="68" t="s">
        <v>221</v>
      </c>
    </row>
    <row r="405" spans="1:8" ht="15.75">
      <c r="A405" s="83">
        <v>399</v>
      </c>
      <c r="B405" s="33" t="s">
        <v>934</v>
      </c>
      <c r="C405" s="22" t="s">
        <v>476</v>
      </c>
      <c r="D405" s="20">
        <f t="shared" si="24"/>
        <v>67000</v>
      </c>
      <c r="E405" s="21">
        <v>67000</v>
      </c>
      <c r="F405" s="21">
        <v>0</v>
      </c>
      <c r="G405" s="86" t="s">
        <v>125</v>
      </c>
      <c r="H405" s="68" t="s">
        <v>387</v>
      </c>
    </row>
    <row r="406" spans="1:8" ht="15.75">
      <c r="A406" s="83">
        <v>400</v>
      </c>
      <c r="B406" s="33" t="s">
        <v>935</v>
      </c>
      <c r="C406" s="22" t="s">
        <v>477</v>
      </c>
      <c r="D406" s="20">
        <f t="shared" si="24"/>
        <v>245540</v>
      </c>
      <c r="E406" s="21">
        <v>155940</v>
      </c>
      <c r="F406" s="21">
        <v>89600</v>
      </c>
      <c r="G406" s="86" t="s">
        <v>126</v>
      </c>
      <c r="H406" s="68" t="s">
        <v>387</v>
      </c>
    </row>
    <row r="407" spans="1:8" ht="15.75">
      <c r="A407" s="83">
        <v>401</v>
      </c>
      <c r="B407" s="33" t="s">
        <v>936</v>
      </c>
      <c r="C407" s="22" t="s">
        <v>423</v>
      </c>
      <c r="D407" s="20">
        <f t="shared" si="24"/>
        <v>1604040</v>
      </c>
      <c r="E407" s="21">
        <v>300000</v>
      </c>
      <c r="F407" s="21">
        <v>1304040</v>
      </c>
      <c r="G407" s="86" t="s">
        <v>126</v>
      </c>
      <c r="H407" s="68" t="s">
        <v>387</v>
      </c>
    </row>
    <row r="408" spans="1:8" ht="15.75">
      <c r="A408" s="83">
        <v>402</v>
      </c>
      <c r="B408" s="33" t="s">
        <v>937</v>
      </c>
      <c r="C408" s="22" t="s">
        <v>478</v>
      </c>
      <c r="D408" s="20">
        <f t="shared" si="24"/>
        <v>100000</v>
      </c>
      <c r="E408" s="21">
        <v>100000</v>
      </c>
      <c r="F408" s="21">
        <v>0</v>
      </c>
      <c r="G408" s="86" t="s">
        <v>125</v>
      </c>
      <c r="H408" s="68" t="s">
        <v>221</v>
      </c>
    </row>
    <row r="409" spans="1:8" ht="15.75">
      <c r="A409" s="83">
        <v>403</v>
      </c>
      <c r="B409" s="33" t="s">
        <v>938</v>
      </c>
      <c r="C409" s="22" t="s">
        <v>403</v>
      </c>
      <c r="D409" s="20">
        <f t="shared" si="24"/>
        <v>120000</v>
      </c>
      <c r="E409" s="21">
        <v>60000</v>
      </c>
      <c r="F409" s="21">
        <v>60000</v>
      </c>
      <c r="G409" s="86" t="s">
        <v>125</v>
      </c>
      <c r="H409" s="68" t="s">
        <v>387</v>
      </c>
    </row>
    <row r="410" spans="1:8">
      <c r="A410" s="83">
        <v>404</v>
      </c>
      <c r="B410" s="33" t="s">
        <v>1217</v>
      </c>
      <c r="C410" s="22" t="s">
        <v>483</v>
      </c>
      <c r="D410" s="20">
        <v>28000</v>
      </c>
      <c r="E410" s="21">
        <v>8000</v>
      </c>
      <c r="F410" s="21">
        <v>0</v>
      </c>
      <c r="G410" s="29" t="s">
        <v>74</v>
      </c>
      <c r="H410" s="60" t="s">
        <v>222</v>
      </c>
    </row>
    <row r="411" spans="1:8">
      <c r="A411" s="83">
        <v>405</v>
      </c>
      <c r="B411" s="33" t="s">
        <v>1218</v>
      </c>
      <c r="C411" s="22" t="s">
        <v>473</v>
      </c>
      <c r="D411" s="20">
        <f>SUM(E411:F411)</f>
        <v>240000</v>
      </c>
      <c r="E411" s="21">
        <v>48000</v>
      </c>
      <c r="F411" s="21">
        <v>192000</v>
      </c>
      <c r="G411" s="87" t="s">
        <v>126</v>
      </c>
      <c r="H411" s="60" t="s">
        <v>222</v>
      </c>
    </row>
    <row r="412" spans="1:8">
      <c r="A412" s="83">
        <v>406</v>
      </c>
      <c r="B412" s="33" t="s">
        <v>1219</v>
      </c>
      <c r="C412" s="22" t="s">
        <v>484</v>
      </c>
      <c r="D412" s="20">
        <f>SUM(E412:F412)</f>
        <v>368427</v>
      </c>
      <c r="E412" s="21">
        <v>163849</v>
      </c>
      <c r="F412" s="21">
        <v>204578</v>
      </c>
      <c r="G412" s="87" t="s">
        <v>74</v>
      </c>
      <c r="H412" s="60" t="s">
        <v>222</v>
      </c>
    </row>
    <row r="413" spans="1:8">
      <c r="A413" s="83">
        <v>407</v>
      </c>
      <c r="B413" s="33" t="s">
        <v>1220</v>
      </c>
      <c r="C413" s="22" t="s">
        <v>485</v>
      </c>
      <c r="D413" s="20">
        <f t="shared" ref="D413:D449" si="25">SUM(E413:F413)</f>
        <v>100867</v>
      </c>
      <c r="E413" s="21">
        <v>89000</v>
      </c>
      <c r="F413" s="21">
        <v>11867</v>
      </c>
      <c r="G413" s="87" t="s">
        <v>126</v>
      </c>
      <c r="H413" s="60" t="s">
        <v>222</v>
      </c>
    </row>
    <row r="414" spans="1:8">
      <c r="A414" s="83">
        <v>408</v>
      </c>
      <c r="B414" s="33" t="s">
        <v>1221</v>
      </c>
      <c r="C414" s="22" t="s">
        <v>486</v>
      </c>
      <c r="D414" s="20">
        <f t="shared" si="25"/>
        <v>50000</v>
      </c>
      <c r="E414" s="21">
        <v>50000</v>
      </c>
      <c r="F414" s="21">
        <v>0</v>
      </c>
      <c r="G414" s="87" t="s">
        <v>126</v>
      </c>
      <c r="H414" s="60" t="s">
        <v>222</v>
      </c>
    </row>
    <row r="415" spans="1:8">
      <c r="A415" s="83">
        <v>409</v>
      </c>
      <c r="B415" s="33" t="s">
        <v>1222</v>
      </c>
      <c r="C415" s="22" t="s">
        <v>484</v>
      </c>
      <c r="D415" s="20">
        <f t="shared" si="25"/>
        <v>17000</v>
      </c>
      <c r="E415" s="21">
        <v>15000</v>
      </c>
      <c r="F415" s="21">
        <v>2000</v>
      </c>
      <c r="G415" s="87" t="s">
        <v>75</v>
      </c>
      <c r="H415" s="60" t="s">
        <v>222</v>
      </c>
    </row>
    <row r="416" spans="1:8">
      <c r="A416" s="83">
        <v>410</v>
      </c>
      <c r="B416" s="33" t="s">
        <v>1223</v>
      </c>
      <c r="C416" s="22" t="s">
        <v>487</v>
      </c>
      <c r="D416" s="20">
        <f t="shared" si="25"/>
        <v>51200</v>
      </c>
      <c r="E416" s="21">
        <v>51200</v>
      </c>
      <c r="F416" s="21">
        <v>0</v>
      </c>
      <c r="G416" s="87" t="s">
        <v>74</v>
      </c>
      <c r="H416" s="60" t="s">
        <v>222</v>
      </c>
    </row>
    <row r="417" spans="1:8">
      <c r="A417" s="83">
        <v>411</v>
      </c>
      <c r="B417" s="33" t="s">
        <v>1224</v>
      </c>
      <c r="C417" s="22" t="s">
        <v>485</v>
      </c>
      <c r="D417" s="20">
        <f t="shared" si="25"/>
        <v>21000</v>
      </c>
      <c r="E417" s="21">
        <v>20000</v>
      </c>
      <c r="F417" s="21">
        <v>1000</v>
      </c>
      <c r="G417" s="87" t="s">
        <v>126</v>
      </c>
      <c r="H417" s="60" t="s">
        <v>488</v>
      </c>
    </row>
    <row r="418" spans="1:8">
      <c r="A418" s="83">
        <v>412</v>
      </c>
      <c r="B418" s="33" t="s">
        <v>1225</v>
      </c>
      <c r="C418" s="22" t="s">
        <v>473</v>
      </c>
      <c r="D418" s="20">
        <f t="shared" si="25"/>
        <v>1424420</v>
      </c>
      <c r="E418" s="21">
        <v>252000</v>
      </c>
      <c r="F418" s="21">
        <v>1172420</v>
      </c>
      <c r="G418" s="87" t="s">
        <v>74</v>
      </c>
      <c r="H418" s="60" t="s">
        <v>222</v>
      </c>
    </row>
    <row r="419" spans="1:8">
      <c r="A419" s="83">
        <v>413</v>
      </c>
      <c r="B419" s="33" t="s">
        <v>1226</v>
      </c>
      <c r="C419" s="22" t="s">
        <v>237</v>
      </c>
      <c r="D419" s="20">
        <f t="shared" si="25"/>
        <v>75000</v>
      </c>
      <c r="E419" s="21">
        <v>15000</v>
      </c>
      <c r="F419" s="21">
        <v>60000</v>
      </c>
      <c r="G419" s="29" t="s">
        <v>75</v>
      </c>
      <c r="H419" s="60" t="s">
        <v>222</v>
      </c>
    </row>
    <row r="420" spans="1:8">
      <c r="A420" s="83">
        <v>414</v>
      </c>
      <c r="B420" s="33" t="s">
        <v>1227</v>
      </c>
      <c r="C420" s="22" t="s">
        <v>473</v>
      </c>
      <c r="D420" s="20">
        <f t="shared" si="25"/>
        <v>151200</v>
      </c>
      <c r="E420" s="21">
        <v>30240</v>
      </c>
      <c r="F420" s="21">
        <v>120960</v>
      </c>
      <c r="G420" s="87" t="s">
        <v>74</v>
      </c>
      <c r="H420" s="69" t="s">
        <v>222</v>
      </c>
    </row>
    <row r="421" spans="1:8">
      <c r="A421" s="83">
        <v>415</v>
      </c>
      <c r="B421" s="33" t="s">
        <v>1228</v>
      </c>
      <c r="C421" s="22" t="s">
        <v>468</v>
      </c>
      <c r="D421" s="20">
        <f t="shared" si="25"/>
        <v>46000</v>
      </c>
      <c r="E421" s="21">
        <v>20000</v>
      </c>
      <c r="F421" s="21">
        <v>26000</v>
      </c>
      <c r="G421" s="87" t="s">
        <v>75</v>
      </c>
      <c r="H421" s="60" t="s">
        <v>222</v>
      </c>
    </row>
    <row r="422" spans="1:8">
      <c r="A422" s="83">
        <v>416</v>
      </c>
      <c r="B422" s="33" t="s">
        <v>1229</v>
      </c>
      <c r="C422" s="22" t="s">
        <v>484</v>
      </c>
      <c r="D422" s="20">
        <f t="shared" si="25"/>
        <v>111610</v>
      </c>
      <c r="E422" s="21">
        <v>111610</v>
      </c>
      <c r="F422" s="21">
        <v>0</v>
      </c>
      <c r="G422" s="87" t="s">
        <v>74</v>
      </c>
      <c r="H422" s="60" t="s">
        <v>222</v>
      </c>
    </row>
    <row r="423" spans="1:8">
      <c r="A423" s="83">
        <v>417</v>
      </c>
      <c r="B423" s="33" t="s">
        <v>1230</v>
      </c>
      <c r="C423" s="22" t="s">
        <v>489</v>
      </c>
      <c r="D423" s="20">
        <f t="shared" si="25"/>
        <v>152010</v>
      </c>
      <c r="E423" s="21">
        <v>152010</v>
      </c>
      <c r="F423" s="21">
        <v>0</v>
      </c>
      <c r="G423" s="87" t="s">
        <v>74</v>
      </c>
      <c r="H423" s="60" t="s">
        <v>490</v>
      </c>
    </row>
    <row r="424" spans="1:8">
      <c r="A424" s="83">
        <v>418</v>
      </c>
      <c r="B424" s="33" t="s">
        <v>1231</v>
      </c>
      <c r="C424" s="22" t="s">
        <v>491</v>
      </c>
      <c r="D424" s="20">
        <f t="shared" si="25"/>
        <v>3760</v>
      </c>
      <c r="E424" s="21">
        <v>3760</v>
      </c>
      <c r="F424" s="21">
        <v>0</v>
      </c>
      <c r="G424" s="29" t="s">
        <v>75</v>
      </c>
      <c r="H424" s="60" t="s">
        <v>222</v>
      </c>
    </row>
    <row r="425" spans="1:8">
      <c r="A425" s="83">
        <v>419</v>
      </c>
      <c r="B425" s="33" t="s">
        <v>1232</v>
      </c>
      <c r="C425" s="22" t="s">
        <v>473</v>
      </c>
      <c r="D425" s="20">
        <f t="shared" si="25"/>
        <v>1899720</v>
      </c>
      <c r="E425" s="21">
        <v>379944</v>
      </c>
      <c r="F425" s="21">
        <v>1519776</v>
      </c>
      <c r="G425" s="87" t="s">
        <v>74</v>
      </c>
      <c r="H425" s="60" t="s">
        <v>222</v>
      </c>
    </row>
    <row r="426" spans="1:8">
      <c r="A426" s="83">
        <v>420</v>
      </c>
      <c r="B426" s="33" t="s">
        <v>1233</v>
      </c>
      <c r="C426" s="22" t="s">
        <v>237</v>
      </c>
      <c r="D426" s="20">
        <f t="shared" si="25"/>
        <v>200000</v>
      </c>
      <c r="E426" s="21">
        <v>100000</v>
      </c>
      <c r="F426" s="21">
        <v>100000</v>
      </c>
      <c r="G426" s="87" t="s">
        <v>74</v>
      </c>
      <c r="H426" s="60" t="s">
        <v>221</v>
      </c>
    </row>
    <row r="427" spans="1:8">
      <c r="A427" s="83">
        <v>421</v>
      </c>
      <c r="B427" s="33" t="s">
        <v>1234</v>
      </c>
      <c r="C427" s="22" t="s">
        <v>492</v>
      </c>
      <c r="D427" s="20">
        <f t="shared" si="25"/>
        <v>125400</v>
      </c>
      <c r="E427" s="21">
        <v>25080</v>
      </c>
      <c r="F427" s="21">
        <v>100320</v>
      </c>
      <c r="G427" s="87" t="s">
        <v>126</v>
      </c>
      <c r="H427" s="60" t="s">
        <v>222</v>
      </c>
    </row>
    <row r="428" spans="1:8">
      <c r="A428" s="83">
        <v>422</v>
      </c>
      <c r="B428" s="33" t="s">
        <v>1235</v>
      </c>
      <c r="C428" s="22" t="s">
        <v>473</v>
      </c>
      <c r="D428" s="20">
        <f t="shared" si="25"/>
        <v>47715</v>
      </c>
      <c r="E428" s="21">
        <v>23858</v>
      </c>
      <c r="F428" s="21">
        <v>23857</v>
      </c>
      <c r="G428" s="87" t="s">
        <v>126</v>
      </c>
      <c r="H428" s="60" t="s">
        <v>493</v>
      </c>
    </row>
    <row r="429" spans="1:8">
      <c r="A429" s="83">
        <v>423</v>
      </c>
      <c r="B429" s="33" t="s">
        <v>1236</v>
      </c>
      <c r="C429" s="22" t="s">
        <v>494</v>
      </c>
      <c r="D429" s="20">
        <f t="shared" si="25"/>
        <v>203000</v>
      </c>
      <c r="E429" s="21">
        <v>101500</v>
      </c>
      <c r="F429" s="21">
        <v>101500</v>
      </c>
      <c r="G429" s="87" t="s">
        <v>75</v>
      </c>
      <c r="H429" s="60" t="s">
        <v>222</v>
      </c>
    </row>
    <row r="430" spans="1:8">
      <c r="A430" s="83">
        <v>424</v>
      </c>
      <c r="B430" s="33" t="s">
        <v>1237</v>
      </c>
      <c r="C430" s="22" t="s">
        <v>495</v>
      </c>
      <c r="D430" s="20">
        <f>SUM(E430:F430)</f>
        <v>74500</v>
      </c>
      <c r="E430" s="21">
        <v>30000</v>
      </c>
      <c r="F430" s="21">
        <v>44500</v>
      </c>
      <c r="G430" s="87" t="s">
        <v>126</v>
      </c>
      <c r="H430" s="60" t="s">
        <v>221</v>
      </c>
    </row>
    <row r="431" spans="1:8">
      <c r="A431" s="83">
        <v>425</v>
      </c>
      <c r="B431" s="33" t="s">
        <v>1238</v>
      </c>
      <c r="C431" s="22" t="s">
        <v>496</v>
      </c>
      <c r="D431" s="20">
        <f t="shared" ref="D431:D446" si="26">SUM(E431:F431)</f>
        <v>220000</v>
      </c>
      <c r="E431" s="21">
        <v>220000</v>
      </c>
      <c r="F431" s="21">
        <v>0</v>
      </c>
      <c r="G431" s="87" t="s">
        <v>126</v>
      </c>
      <c r="H431" s="60" t="s">
        <v>222</v>
      </c>
    </row>
    <row r="432" spans="1:8">
      <c r="A432" s="83">
        <v>426</v>
      </c>
      <c r="B432" s="33" t="s">
        <v>1239</v>
      </c>
      <c r="C432" s="22" t="s">
        <v>497</v>
      </c>
      <c r="D432" s="20">
        <f t="shared" si="26"/>
        <v>55000</v>
      </c>
      <c r="E432" s="21">
        <v>55000</v>
      </c>
      <c r="F432" s="21">
        <v>0</v>
      </c>
      <c r="G432" s="87" t="s">
        <v>126</v>
      </c>
      <c r="H432" s="60" t="s">
        <v>222</v>
      </c>
    </row>
    <row r="433" spans="1:8">
      <c r="A433" s="83">
        <v>427</v>
      </c>
      <c r="B433" s="33" t="s">
        <v>1240</v>
      </c>
      <c r="C433" s="22" t="s">
        <v>497</v>
      </c>
      <c r="D433" s="20">
        <f t="shared" si="26"/>
        <v>91000</v>
      </c>
      <c r="E433" s="21">
        <v>91000</v>
      </c>
      <c r="F433" s="21">
        <v>0</v>
      </c>
      <c r="G433" s="87" t="s">
        <v>126</v>
      </c>
      <c r="H433" s="60" t="s">
        <v>222</v>
      </c>
    </row>
    <row r="434" spans="1:8">
      <c r="A434" s="83">
        <v>428</v>
      </c>
      <c r="B434" s="33" t="s">
        <v>1241</v>
      </c>
      <c r="C434" s="22" t="s">
        <v>498</v>
      </c>
      <c r="D434" s="20">
        <f t="shared" si="26"/>
        <v>57000</v>
      </c>
      <c r="E434" s="21">
        <v>57000</v>
      </c>
      <c r="F434" s="21">
        <v>0</v>
      </c>
      <c r="G434" s="87" t="s">
        <v>126</v>
      </c>
      <c r="H434" s="60" t="s">
        <v>222</v>
      </c>
    </row>
    <row r="435" spans="1:8">
      <c r="A435" s="83">
        <v>429</v>
      </c>
      <c r="B435" s="33" t="s">
        <v>1242</v>
      </c>
      <c r="C435" s="22" t="s">
        <v>499</v>
      </c>
      <c r="D435" s="20">
        <f t="shared" si="26"/>
        <v>32400</v>
      </c>
      <c r="E435" s="21">
        <v>32400</v>
      </c>
      <c r="F435" s="21">
        <v>0</v>
      </c>
      <c r="G435" s="87" t="s">
        <v>126</v>
      </c>
      <c r="H435" s="60" t="s">
        <v>382</v>
      </c>
    </row>
    <row r="436" spans="1:8">
      <c r="A436" s="83">
        <v>430</v>
      </c>
      <c r="B436" s="33" t="s">
        <v>1243</v>
      </c>
      <c r="C436" s="22" t="s">
        <v>497</v>
      </c>
      <c r="D436" s="20">
        <f t="shared" si="26"/>
        <v>5000</v>
      </c>
      <c r="E436" s="21">
        <v>5000</v>
      </c>
      <c r="F436" s="21">
        <v>0</v>
      </c>
      <c r="G436" s="87" t="s">
        <v>126</v>
      </c>
      <c r="H436" s="60" t="s">
        <v>382</v>
      </c>
    </row>
    <row r="437" spans="1:8">
      <c r="A437" s="83">
        <v>431</v>
      </c>
      <c r="B437" s="33" t="s">
        <v>1244</v>
      </c>
      <c r="C437" s="22" t="s">
        <v>500</v>
      </c>
      <c r="D437" s="20">
        <f t="shared" si="26"/>
        <v>39600</v>
      </c>
      <c r="E437" s="21">
        <v>39600</v>
      </c>
      <c r="F437" s="21">
        <v>0</v>
      </c>
      <c r="G437" s="87" t="s">
        <v>126</v>
      </c>
      <c r="H437" s="60" t="s">
        <v>380</v>
      </c>
    </row>
    <row r="438" spans="1:8">
      <c r="A438" s="83">
        <v>432</v>
      </c>
      <c r="B438" s="33" t="s">
        <v>1245</v>
      </c>
      <c r="C438" s="22" t="s">
        <v>501</v>
      </c>
      <c r="D438" s="20">
        <f t="shared" si="26"/>
        <v>30000</v>
      </c>
      <c r="E438" s="21">
        <v>30000</v>
      </c>
      <c r="F438" s="21">
        <v>0</v>
      </c>
      <c r="G438" s="87" t="s">
        <v>126</v>
      </c>
      <c r="H438" s="60" t="s">
        <v>382</v>
      </c>
    </row>
    <row r="439" spans="1:8">
      <c r="A439" s="83">
        <v>433</v>
      </c>
      <c r="B439" s="33" t="s">
        <v>1246</v>
      </c>
      <c r="C439" s="22" t="s">
        <v>502</v>
      </c>
      <c r="D439" s="20">
        <f t="shared" si="26"/>
        <v>40000</v>
      </c>
      <c r="E439" s="21">
        <v>20000</v>
      </c>
      <c r="F439" s="21">
        <v>20000</v>
      </c>
      <c r="G439" s="87" t="s">
        <v>126</v>
      </c>
      <c r="H439" s="60" t="s">
        <v>382</v>
      </c>
    </row>
    <row r="440" spans="1:8">
      <c r="A440" s="83">
        <v>434</v>
      </c>
      <c r="B440" s="33" t="s">
        <v>1247</v>
      </c>
      <c r="C440" s="22" t="s">
        <v>330</v>
      </c>
      <c r="D440" s="20">
        <f t="shared" si="26"/>
        <v>150000</v>
      </c>
      <c r="E440" s="21">
        <v>30000</v>
      </c>
      <c r="F440" s="21">
        <v>120000</v>
      </c>
      <c r="G440" s="87" t="s">
        <v>74</v>
      </c>
      <c r="H440" s="60" t="s">
        <v>382</v>
      </c>
    </row>
    <row r="441" spans="1:8">
      <c r="A441" s="83">
        <v>435</v>
      </c>
      <c r="B441" s="33" t="s">
        <v>1248</v>
      </c>
      <c r="C441" s="22" t="s">
        <v>503</v>
      </c>
      <c r="D441" s="20">
        <f t="shared" si="26"/>
        <v>4474800</v>
      </c>
      <c r="E441" s="21">
        <v>4474800</v>
      </c>
      <c r="F441" s="21">
        <v>0</v>
      </c>
      <c r="G441" s="29" t="s">
        <v>126</v>
      </c>
      <c r="H441" s="60" t="s">
        <v>382</v>
      </c>
    </row>
    <row r="442" spans="1:8">
      <c r="A442" s="83">
        <v>436</v>
      </c>
      <c r="B442" s="33" t="s">
        <v>1249</v>
      </c>
      <c r="C442" s="22" t="s">
        <v>499</v>
      </c>
      <c r="D442" s="20">
        <f t="shared" si="26"/>
        <v>22000</v>
      </c>
      <c r="E442" s="21">
        <v>22000</v>
      </c>
      <c r="F442" s="21">
        <v>0</v>
      </c>
      <c r="G442" s="87" t="s">
        <v>126</v>
      </c>
      <c r="H442" s="60" t="s">
        <v>380</v>
      </c>
    </row>
    <row r="443" spans="1:8">
      <c r="A443" s="83">
        <v>437</v>
      </c>
      <c r="B443" s="33" t="s">
        <v>1250</v>
      </c>
      <c r="C443" s="22" t="s">
        <v>504</v>
      </c>
      <c r="D443" s="20">
        <f t="shared" si="26"/>
        <v>40000</v>
      </c>
      <c r="E443" s="21">
        <v>40000</v>
      </c>
      <c r="F443" s="21">
        <v>0</v>
      </c>
      <c r="G443" s="87" t="s">
        <v>126</v>
      </c>
      <c r="H443" s="60" t="s">
        <v>380</v>
      </c>
    </row>
    <row r="444" spans="1:8">
      <c r="A444" s="83">
        <v>438</v>
      </c>
      <c r="B444" s="33" t="s">
        <v>1251</v>
      </c>
      <c r="C444" s="22" t="s">
        <v>501</v>
      </c>
      <c r="D444" s="20">
        <f t="shared" si="26"/>
        <v>33900</v>
      </c>
      <c r="E444" s="21">
        <v>33900</v>
      </c>
      <c r="F444" s="21">
        <v>0</v>
      </c>
      <c r="G444" s="87" t="s">
        <v>126</v>
      </c>
      <c r="H444" s="60" t="s">
        <v>221</v>
      </c>
    </row>
    <row r="445" spans="1:8">
      <c r="A445" s="83">
        <v>439</v>
      </c>
      <c r="B445" s="33" t="s">
        <v>1252</v>
      </c>
      <c r="C445" s="22" t="s">
        <v>505</v>
      </c>
      <c r="D445" s="20">
        <f t="shared" si="26"/>
        <v>298000</v>
      </c>
      <c r="E445" s="21">
        <v>149000</v>
      </c>
      <c r="F445" s="21">
        <v>149000</v>
      </c>
      <c r="G445" s="87" t="s">
        <v>75</v>
      </c>
      <c r="H445" s="60" t="s">
        <v>382</v>
      </c>
    </row>
    <row r="446" spans="1:8">
      <c r="A446" s="83">
        <v>440</v>
      </c>
      <c r="B446" s="33" t="s">
        <v>1253</v>
      </c>
      <c r="C446" s="22" t="s">
        <v>506</v>
      </c>
      <c r="D446" s="20">
        <f t="shared" si="26"/>
        <v>20000</v>
      </c>
      <c r="E446" s="21">
        <v>10000</v>
      </c>
      <c r="F446" s="21">
        <v>10000</v>
      </c>
      <c r="G446" s="87" t="s">
        <v>75</v>
      </c>
      <c r="H446" s="60" t="s">
        <v>382</v>
      </c>
    </row>
    <row r="447" spans="1:8">
      <c r="A447" s="83">
        <v>441</v>
      </c>
      <c r="B447" s="33" t="s">
        <v>1254</v>
      </c>
      <c r="C447" s="22" t="s">
        <v>330</v>
      </c>
      <c r="D447" s="20">
        <f>SUM(E447:F447)</f>
        <v>470000</v>
      </c>
      <c r="E447" s="21">
        <v>235000</v>
      </c>
      <c r="F447" s="21">
        <v>235000</v>
      </c>
      <c r="G447" s="29" t="s">
        <v>126</v>
      </c>
      <c r="H447" s="60" t="s">
        <v>382</v>
      </c>
    </row>
    <row r="448" spans="1:8">
      <c r="A448" s="83">
        <v>442</v>
      </c>
      <c r="B448" s="33" t="s">
        <v>1255</v>
      </c>
      <c r="C448" s="22" t="s">
        <v>507</v>
      </c>
      <c r="D448" s="20">
        <f t="shared" si="25"/>
        <v>10000</v>
      </c>
      <c r="E448" s="21">
        <v>10000</v>
      </c>
      <c r="F448" s="21">
        <v>0</v>
      </c>
      <c r="G448" s="87" t="s">
        <v>75</v>
      </c>
      <c r="H448" s="60" t="s">
        <v>380</v>
      </c>
    </row>
    <row r="449" spans="1:8">
      <c r="A449" s="83">
        <v>443</v>
      </c>
      <c r="B449" s="33" t="s">
        <v>1256</v>
      </c>
      <c r="C449" s="22" t="s">
        <v>507</v>
      </c>
      <c r="D449" s="20">
        <f t="shared" si="25"/>
        <v>13000</v>
      </c>
      <c r="E449" s="21">
        <v>13000</v>
      </c>
      <c r="F449" s="21">
        <v>0</v>
      </c>
      <c r="G449" s="87" t="s">
        <v>75</v>
      </c>
      <c r="H449" s="60" t="s">
        <v>221</v>
      </c>
    </row>
    <row r="450" spans="1:8">
      <c r="A450" s="83">
        <v>444</v>
      </c>
      <c r="B450" s="33" t="s">
        <v>1257</v>
      </c>
      <c r="C450" s="22" t="s">
        <v>330</v>
      </c>
      <c r="D450" s="20">
        <f>SUM(E450:F450)</f>
        <v>1667994</v>
      </c>
      <c r="E450" s="21">
        <v>333599</v>
      </c>
      <c r="F450" s="21">
        <v>1334395</v>
      </c>
      <c r="G450" s="87" t="s">
        <v>126</v>
      </c>
      <c r="H450" s="60" t="s">
        <v>382</v>
      </c>
    </row>
    <row r="451" spans="1:8">
      <c r="A451" s="83">
        <v>445</v>
      </c>
      <c r="B451" s="33" t="s">
        <v>1258</v>
      </c>
      <c r="C451" s="22" t="s">
        <v>502</v>
      </c>
      <c r="D451" s="20">
        <f t="shared" ref="D451:D473" si="27">SUM(E451:F451)</f>
        <v>5500</v>
      </c>
      <c r="E451" s="21">
        <v>5500</v>
      </c>
      <c r="F451" s="21" t="s">
        <v>508</v>
      </c>
      <c r="G451" s="87" t="s">
        <v>75</v>
      </c>
      <c r="H451" s="60" t="s">
        <v>221</v>
      </c>
    </row>
    <row r="452" spans="1:8">
      <c r="A452" s="83">
        <v>446</v>
      </c>
      <c r="B452" s="33" t="s">
        <v>1259</v>
      </c>
      <c r="C452" s="22" t="s">
        <v>509</v>
      </c>
      <c r="D452" s="20">
        <f>SUM(E452:F452)</f>
        <v>900000</v>
      </c>
      <c r="E452" s="21">
        <v>270000</v>
      </c>
      <c r="F452" s="21">
        <v>630000</v>
      </c>
      <c r="G452" s="87" t="s">
        <v>126</v>
      </c>
      <c r="H452" s="60" t="s">
        <v>382</v>
      </c>
    </row>
    <row r="453" spans="1:8">
      <c r="A453" s="83">
        <v>447</v>
      </c>
      <c r="B453" s="33" t="s">
        <v>1260</v>
      </c>
      <c r="C453" s="22" t="s">
        <v>510</v>
      </c>
      <c r="D453" s="20">
        <f>SUM(E453:F453)</f>
        <v>32400</v>
      </c>
      <c r="E453" s="21">
        <v>31200</v>
      </c>
      <c r="F453" s="21">
        <v>1200</v>
      </c>
      <c r="G453" s="29" t="s">
        <v>75</v>
      </c>
      <c r="H453" s="60" t="s">
        <v>511</v>
      </c>
    </row>
    <row r="454" spans="1:8">
      <c r="A454" s="83">
        <v>448</v>
      </c>
      <c r="B454" s="33" t="s">
        <v>1261</v>
      </c>
      <c r="C454" s="22" t="s">
        <v>512</v>
      </c>
      <c r="D454" s="20">
        <f>SUM(E454:F454)</f>
        <v>8740</v>
      </c>
      <c r="E454" s="21">
        <v>7000</v>
      </c>
      <c r="F454" s="21">
        <v>1740</v>
      </c>
      <c r="G454" s="87" t="s">
        <v>75</v>
      </c>
      <c r="H454" s="60" t="s">
        <v>380</v>
      </c>
    </row>
    <row r="455" spans="1:8">
      <c r="A455" s="83">
        <v>449</v>
      </c>
      <c r="B455" s="33" t="s">
        <v>1262</v>
      </c>
      <c r="C455" s="22" t="s">
        <v>237</v>
      </c>
      <c r="D455" s="20">
        <f t="shared" si="27"/>
        <v>40000</v>
      </c>
      <c r="E455" s="21">
        <v>10000</v>
      </c>
      <c r="F455" s="21">
        <v>30000</v>
      </c>
      <c r="G455" s="87" t="s">
        <v>75</v>
      </c>
      <c r="H455" s="60" t="s">
        <v>382</v>
      </c>
    </row>
    <row r="456" spans="1:8">
      <c r="A456" s="83">
        <v>450</v>
      </c>
      <c r="B456" s="33" t="s">
        <v>1263</v>
      </c>
      <c r="C456" s="22" t="s">
        <v>513</v>
      </c>
      <c r="D456" s="20">
        <f t="shared" si="27"/>
        <v>439430</v>
      </c>
      <c r="E456" s="21">
        <v>410000</v>
      </c>
      <c r="F456" s="21">
        <v>29430</v>
      </c>
      <c r="G456" s="87" t="s">
        <v>126</v>
      </c>
      <c r="H456" s="60" t="s">
        <v>382</v>
      </c>
    </row>
    <row r="457" spans="1:8">
      <c r="A457" s="83">
        <v>451</v>
      </c>
      <c r="B457" s="33" t="s">
        <v>1264</v>
      </c>
      <c r="C457" s="22" t="s">
        <v>473</v>
      </c>
      <c r="D457" s="20">
        <f t="shared" si="27"/>
        <v>3990325</v>
      </c>
      <c r="E457" s="21">
        <v>798065</v>
      </c>
      <c r="F457" s="21">
        <v>3192260</v>
      </c>
      <c r="G457" s="29" t="s">
        <v>126</v>
      </c>
      <c r="H457" s="60" t="s">
        <v>382</v>
      </c>
    </row>
    <row r="458" spans="1:8">
      <c r="A458" s="83">
        <v>452</v>
      </c>
      <c r="B458" s="33" t="s">
        <v>1265</v>
      </c>
      <c r="C458" s="22" t="s">
        <v>969</v>
      </c>
      <c r="D458" s="20">
        <f t="shared" si="27"/>
        <v>28000</v>
      </c>
      <c r="E458" s="21">
        <v>5600</v>
      </c>
      <c r="F458" s="21">
        <v>22400</v>
      </c>
      <c r="G458" s="29" t="s">
        <v>75</v>
      </c>
      <c r="H458" s="60" t="s">
        <v>382</v>
      </c>
    </row>
    <row r="459" spans="1:8">
      <c r="A459" s="83">
        <v>453</v>
      </c>
      <c r="B459" s="33" t="s">
        <v>1266</v>
      </c>
      <c r="C459" s="22" t="s">
        <v>957</v>
      </c>
      <c r="D459" s="20">
        <f t="shared" si="27"/>
        <v>1755760</v>
      </c>
      <c r="E459" s="21">
        <v>391352</v>
      </c>
      <c r="F459" s="21">
        <v>1364408</v>
      </c>
      <c r="G459" s="87" t="s">
        <v>126</v>
      </c>
      <c r="H459" s="60" t="s">
        <v>382</v>
      </c>
    </row>
    <row r="460" spans="1:8">
      <c r="A460" s="83">
        <v>454</v>
      </c>
      <c r="B460" s="33" t="s">
        <v>1267</v>
      </c>
      <c r="C460" s="22" t="s">
        <v>957</v>
      </c>
      <c r="D460" s="20">
        <f t="shared" si="27"/>
        <v>2351400</v>
      </c>
      <c r="E460" s="21">
        <v>470280</v>
      </c>
      <c r="F460" s="21">
        <v>1881120</v>
      </c>
      <c r="G460" s="87" t="s">
        <v>126</v>
      </c>
      <c r="H460" s="60" t="s">
        <v>382</v>
      </c>
    </row>
    <row r="461" spans="1:8">
      <c r="A461" s="83">
        <v>455</v>
      </c>
      <c r="B461" s="33" t="s">
        <v>1268</v>
      </c>
      <c r="C461" s="22" t="s">
        <v>957</v>
      </c>
      <c r="D461" s="20">
        <f t="shared" si="27"/>
        <v>241500</v>
      </c>
      <c r="E461" s="21">
        <v>48300</v>
      </c>
      <c r="F461" s="21">
        <v>193200</v>
      </c>
      <c r="G461" s="87" t="s">
        <v>126</v>
      </c>
      <c r="H461" s="60" t="s">
        <v>382</v>
      </c>
    </row>
    <row r="462" spans="1:8">
      <c r="A462" s="83">
        <v>456</v>
      </c>
      <c r="B462" s="33" t="s">
        <v>1269</v>
      </c>
      <c r="C462" s="22" t="s">
        <v>515</v>
      </c>
      <c r="D462" s="20">
        <f>E462+F462</f>
        <v>4000</v>
      </c>
      <c r="E462" s="21">
        <v>4000</v>
      </c>
      <c r="F462" s="21">
        <v>0</v>
      </c>
      <c r="G462" s="87" t="s">
        <v>75</v>
      </c>
      <c r="H462" s="60" t="s">
        <v>221</v>
      </c>
    </row>
    <row r="463" spans="1:8">
      <c r="A463" s="83">
        <v>457</v>
      </c>
      <c r="B463" s="33" t="s">
        <v>1270</v>
      </c>
      <c r="C463" s="22" t="s">
        <v>516</v>
      </c>
      <c r="D463" s="20">
        <f t="shared" ref="D463:D464" si="28">SUM(E463:F463)</f>
        <v>120000</v>
      </c>
      <c r="E463" s="21">
        <v>60000</v>
      </c>
      <c r="F463" s="21">
        <v>60000</v>
      </c>
      <c r="G463" s="87" t="s">
        <v>75</v>
      </c>
      <c r="H463" s="60" t="s">
        <v>382</v>
      </c>
    </row>
    <row r="464" spans="1:8">
      <c r="A464" s="83">
        <v>458</v>
      </c>
      <c r="B464" s="33" t="s">
        <v>1270</v>
      </c>
      <c r="C464" s="22" t="s">
        <v>505</v>
      </c>
      <c r="D464" s="20">
        <f t="shared" si="28"/>
        <v>70000</v>
      </c>
      <c r="E464" s="21">
        <v>35000</v>
      </c>
      <c r="F464" s="21">
        <v>35000</v>
      </c>
      <c r="G464" s="87" t="s">
        <v>126</v>
      </c>
      <c r="H464" s="60" t="s">
        <v>382</v>
      </c>
    </row>
    <row r="465" spans="1:8">
      <c r="A465" s="83">
        <v>459</v>
      </c>
      <c r="B465" s="33" t="s">
        <v>1271</v>
      </c>
      <c r="C465" s="22" t="s">
        <v>957</v>
      </c>
      <c r="D465" s="20">
        <f>SUM(E465:F465)</f>
        <v>86500</v>
      </c>
      <c r="E465" s="21">
        <v>17300</v>
      </c>
      <c r="F465" s="21">
        <v>69200</v>
      </c>
      <c r="G465" s="87" t="s">
        <v>75</v>
      </c>
      <c r="H465" s="60" t="s">
        <v>380</v>
      </c>
    </row>
    <row r="466" spans="1:8">
      <c r="A466" s="83">
        <v>460</v>
      </c>
      <c r="B466" s="33" t="s">
        <v>1272</v>
      </c>
      <c r="C466" s="22" t="s">
        <v>957</v>
      </c>
      <c r="D466" s="20">
        <f>SUM(E466:F466)</f>
        <v>259500</v>
      </c>
      <c r="E466" s="21">
        <v>51900</v>
      </c>
      <c r="F466" s="21">
        <v>207600</v>
      </c>
      <c r="G466" s="87" t="s">
        <v>75</v>
      </c>
      <c r="H466" s="60" t="s">
        <v>380</v>
      </c>
    </row>
    <row r="467" spans="1:8">
      <c r="A467" s="83">
        <v>461</v>
      </c>
      <c r="B467" s="33" t="s">
        <v>1273</v>
      </c>
      <c r="C467" s="22" t="s">
        <v>1762</v>
      </c>
      <c r="D467" s="20">
        <f t="shared" si="27"/>
        <v>101330</v>
      </c>
      <c r="E467" s="21">
        <v>30400</v>
      </c>
      <c r="F467" s="21">
        <v>70930</v>
      </c>
      <c r="G467" s="29" t="s">
        <v>75</v>
      </c>
      <c r="H467" s="60" t="s">
        <v>382</v>
      </c>
    </row>
    <row r="468" spans="1:8">
      <c r="A468" s="83">
        <v>462</v>
      </c>
      <c r="B468" s="33" t="s">
        <v>1274</v>
      </c>
      <c r="C468" s="22" t="s">
        <v>517</v>
      </c>
      <c r="D468" s="20">
        <f t="shared" si="27"/>
        <v>20800</v>
      </c>
      <c r="E468" s="21">
        <v>20800</v>
      </c>
      <c r="F468" s="21"/>
      <c r="G468" s="87" t="s">
        <v>75</v>
      </c>
      <c r="H468" s="60" t="s">
        <v>382</v>
      </c>
    </row>
    <row r="469" spans="1:8">
      <c r="A469" s="83">
        <v>463</v>
      </c>
      <c r="B469" s="33" t="s">
        <v>1275</v>
      </c>
      <c r="C469" s="22" t="s">
        <v>957</v>
      </c>
      <c r="D469" s="20">
        <f t="shared" si="27"/>
        <v>37000</v>
      </c>
      <c r="E469" s="21">
        <v>18500</v>
      </c>
      <c r="F469" s="21">
        <v>18500</v>
      </c>
      <c r="G469" s="87" t="s">
        <v>74</v>
      </c>
      <c r="H469" s="60" t="s">
        <v>382</v>
      </c>
    </row>
    <row r="470" spans="1:8">
      <c r="A470" s="83">
        <v>464</v>
      </c>
      <c r="B470" s="33" t="s">
        <v>1276</v>
      </c>
      <c r="C470" s="22" t="s">
        <v>518</v>
      </c>
      <c r="D470" s="20">
        <f t="shared" si="27"/>
        <v>743250</v>
      </c>
      <c r="E470" s="21">
        <v>581269</v>
      </c>
      <c r="F470" s="21">
        <v>161981</v>
      </c>
      <c r="G470" s="87" t="s">
        <v>125</v>
      </c>
      <c r="H470" s="60" t="s">
        <v>382</v>
      </c>
    </row>
    <row r="471" spans="1:8">
      <c r="A471" s="83">
        <v>465</v>
      </c>
      <c r="B471" s="33" t="s">
        <v>1277</v>
      </c>
      <c r="C471" s="22" t="s">
        <v>237</v>
      </c>
      <c r="D471" s="20">
        <f t="shared" si="27"/>
        <v>30000</v>
      </c>
      <c r="E471" s="21">
        <v>15000</v>
      </c>
      <c r="F471" s="21">
        <v>15000</v>
      </c>
      <c r="G471" s="87" t="s">
        <v>75</v>
      </c>
      <c r="H471" s="60" t="s">
        <v>380</v>
      </c>
    </row>
    <row r="472" spans="1:8">
      <c r="A472" s="83">
        <v>466</v>
      </c>
      <c r="B472" s="33" t="s">
        <v>1278</v>
      </c>
      <c r="C472" s="22" t="s">
        <v>519</v>
      </c>
      <c r="D472" s="20">
        <f t="shared" si="27"/>
        <v>597000</v>
      </c>
      <c r="E472" s="21">
        <v>270000</v>
      </c>
      <c r="F472" s="21">
        <v>327000</v>
      </c>
      <c r="G472" s="87" t="s">
        <v>126</v>
      </c>
      <c r="H472" s="60" t="s">
        <v>382</v>
      </c>
    </row>
    <row r="473" spans="1:8">
      <c r="A473" s="83">
        <v>467</v>
      </c>
      <c r="B473" s="33" t="s">
        <v>1279</v>
      </c>
      <c r="C473" s="22" t="s">
        <v>520</v>
      </c>
      <c r="D473" s="20">
        <f t="shared" si="27"/>
        <v>609500</v>
      </c>
      <c r="E473" s="21">
        <v>609500</v>
      </c>
      <c r="F473" s="21" t="s">
        <v>508</v>
      </c>
      <c r="G473" s="87" t="s">
        <v>125</v>
      </c>
      <c r="H473" s="60" t="s">
        <v>382</v>
      </c>
    </row>
    <row r="474" spans="1:8">
      <c r="A474" s="83">
        <v>468</v>
      </c>
      <c r="B474" s="33" t="s">
        <v>1280</v>
      </c>
      <c r="C474" s="22" t="s">
        <v>957</v>
      </c>
      <c r="D474" s="20">
        <f>SUM(E474:F474)</f>
        <v>15493100</v>
      </c>
      <c r="E474" s="21">
        <v>10845170</v>
      </c>
      <c r="F474" s="21">
        <v>4647930</v>
      </c>
      <c r="G474" s="87" t="s">
        <v>125</v>
      </c>
      <c r="H474" s="60" t="s">
        <v>382</v>
      </c>
    </row>
    <row r="475" spans="1:8">
      <c r="A475" s="83">
        <v>469</v>
      </c>
      <c r="B475" s="33" t="s">
        <v>1281</v>
      </c>
      <c r="C475" s="22" t="s">
        <v>957</v>
      </c>
      <c r="D475" s="20">
        <f>SUM(E475:F475)</f>
        <v>5262877</v>
      </c>
      <c r="E475" s="21">
        <v>1578863</v>
      </c>
      <c r="F475" s="21">
        <v>3684014</v>
      </c>
      <c r="G475" s="87" t="s">
        <v>74</v>
      </c>
      <c r="H475" s="60" t="s">
        <v>382</v>
      </c>
    </row>
    <row r="476" spans="1:8">
      <c r="A476" s="83">
        <v>470</v>
      </c>
      <c r="B476" s="33" t="s">
        <v>1282</v>
      </c>
      <c r="C476" s="22" t="s">
        <v>521</v>
      </c>
      <c r="D476" s="20">
        <f t="shared" ref="D476:D510" si="29">SUM(E476:F476)</f>
        <v>3000</v>
      </c>
      <c r="E476" s="21">
        <v>3000</v>
      </c>
      <c r="F476" s="21">
        <v>0</v>
      </c>
      <c r="G476" s="87" t="s">
        <v>126</v>
      </c>
      <c r="H476" s="60" t="s">
        <v>380</v>
      </c>
    </row>
    <row r="477" spans="1:8">
      <c r="A477" s="83">
        <v>471</v>
      </c>
      <c r="B477" s="33" t="s">
        <v>1283</v>
      </c>
      <c r="C477" s="22" t="s">
        <v>522</v>
      </c>
      <c r="D477" s="20">
        <f t="shared" si="29"/>
        <v>210000</v>
      </c>
      <c r="E477" s="21">
        <v>42000</v>
      </c>
      <c r="F477" s="21">
        <v>168000</v>
      </c>
      <c r="G477" s="87" t="s">
        <v>126</v>
      </c>
      <c r="H477" s="60" t="s">
        <v>382</v>
      </c>
    </row>
    <row r="478" spans="1:8">
      <c r="A478" s="83">
        <v>472</v>
      </c>
      <c r="B478" s="33" t="s">
        <v>1284</v>
      </c>
      <c r="C478" s="22" t="s">
        <v>957</v>
      </c>
      <c r="D478" s="20">
        <f t="shared" si="29"/>
        <v>368550</v>
      </c>
      <c r="E478" s="21">
        <v>73710</v>
      </c>
      <c r="F478" s="21">
        <v>294840</v>
      </c>
      <c r="G478" s="87" t="s">
        <v>126</v>
      </c>
      <c r="H478" s="60" t="s">
        <v>382</v>
      </c>
    </row>
    <row r="479" spans="1:8">
      <c r="A479" s="83">
        <v>473</v>
      </c>
      <c r="B479" s="33" t="s">
        <v>1285</v>
      </c>
      <c r="C479" s="22" t="s">
        <v>957</v>
      </c>
      <c r="D479" s="20">
        <f t="shared" si="29"/>
        <v>1368800</v>
      </c>
      <c r="E479" s="21">
        <v>273760</v>
      </c>
      <c r="F479" s="21">
        <v>1095040</v>
      </c>
      <c r="G479" s="29" t="s">
        <v>126</v>
      </c>
      <c r="H479" s="60" t="s">
        <v>382</v>
      </c>
    </row>
    <row r="480" spans="1:8">
      <c r="A480" s="83">
        <v>474</v>
      </c>
      <c r="B480" s="33" t="s">
        <v>1286</v>
      </c>
      <c r="C480" s="22" t="s">
        <v>523</v>
      </c>
      <c r="D480" s="20">
        <f>SUM(E480:F480)</f>
        <v>20000</v>
      </c>
      <c r="E480" s="21">
        <v>10000</v>
      </c>
      <c r="F480" s="21">
        <v>10000</v>
      </c>
      <c r="G480" s="87" t="s">
        <v>126</v>
      </c>
      <c r="H480" s="60" t="s">
        <v>380</v>
      </c>
    </row>
    <row r="481" spans="1:8">
      <c r="A481" s="83">
        <v>475</v>
      </c>
      <c r="B481" s="33" t="s">
        <v>1287</v>
      </c>
      <c r="C481" s="22" t="s">
        <v>523</v>
      </c>
      <c r="D481" s="20">
        <f>SUM(E481:F481)</f>
        <v>30000</v>
      </c>
      <c r="E481" s="21">
        <v>15000</v>
      </c>
      <c r="F481" s="21">
        <v>15000</v>
      </c>
      <c r="G481" s="87" t="s">
        <v>75</v>
      </c>
      <c r="H481" s="60" t="s">
        <v>380</v>
      </c>
    </row>
    <row r="482" spans="1:8">
      <c r="A482" s="83">
        <v>476</v>
      </c>
      <c r="B482" s="33" t="s">
        <v>1288</v>
      </c>
      <c r="C482" s="22" t="s">
        <v>524</v>
      </c>
      <c r="D482" s="20">
        <f>SUM(E482:F482)</f>
        <v>100000</v>
      </c>
      <c r="E482" s="21">
        <v>50000</v>
      </c>
      <c r="F482" s="21">
        <v>50000</v>
      </c>
      <c r="G482" s="87" t="s">
        <v>126</v>
      </c>
      <c r="H482" s="60" t="s">
        <v>380</v>
      </c>
    </row>
    <row r="483" spans="1:8">
      <c r="A483" s="83">
        <v>477</v>
      </c>
      <c r="B483" s="33" t="s">
        <v>1289</v>
      </c>
      <c r="C483" s="22" t="s">
        <v>525</v>
      </c>
      <c r="D483" s="20">
        <f>SUM(E483:F483)</f>
        <v>100000</v>
      </c>
      <c r="E483" s="21">
        <v>50000</v>
      </c>
      <c r="F483" s="21">
        <v>50000</v>
      </c>
      <c r="G483" s="87" t="s">
        <v>126</v>
      </c>
      <c r="H483" s="60" t="s">
        <v>380</v>
      </c>
    </row>
    <row r="484" spans="1:8">
      <c r="A484" s="83">
        <v>478</v>
      </c>
      <c r="B484" s="33" t="s">
        <v>1290</v>
      </c>
      <c r="C484" s="22" t="s">
        <v>525</v>
      </c>
      <c r="D484" s="20">
        <f>SUM(E484:F484)</f>
        <v>40000</v>
      </c>
      <c r="E484" s="21">
        <v>20000</v>
      </c>
      <c r="F484" s="21">
        <v>20000</v>
      </c>
      <c r="G484" s="87" t="s">
        <v>75</v>
      </c>
      <c r="H484" s="60" t="s">
        <v>380</v>
      </c>
    </row>
    <row r="485" spans="1:8">
      <c r="A485" s="83">
        <v>479</v>
      </c>
      <c r="B485" s="33" t="s">
        <v>1291</v>
      </c>
      <c r="C485" s="22" t="s">
        <v>957</v>
      </c>
      <c r="D485" s="20">
        <f t="shared" si="29"/>
        <v>7866715</v>
      </c>
      <c r="E485" s="21">
        <v>1573343</v>
      </c>
      <c r="F485" s="21">
        <v>6293372</v>
      </c>
      <c r="G485" s="87" t="s">
        <v>74</v>
      </c>
      <c r="H485" s="60" t="s">
        <v>382</v>
      </c>
    </row>
    <row r="486" spans="1:8">
      <c r="A486" s="83">
        <v>480</v>
      </c>
      <c r="B486" s="33" t="s">
        <v>1292</v>
      </c>
      <c r="C486" s="22" t="s">
        <v>521</v>
      </c>
      <c r="D486" s="20">
        <f t="shared" si="29"/>
        <v>73000</v>
      </c>
      <c r="E486" s="21">
        <v>73000</v>
      </c>
      <c r="F486" s="21">
        <v>0</v>
      </c>
      <c r="G486" s="87" t="s">
        <v>126</v>
      </c>
      <c r="H486" s="60" t="s">
        <v>382</v>
      </c>
    </row>
    <row r="487" spans="1:8">
      <c r="A487" s="83">
        <v>481</v>
      </c>
      <c r="B487" s="33" t="s">
        <v>1293</v>
      </c>
      <c r="C487" s="22" t="s">
        <v>526</v>
      </c>
      <c r="D487" s="20">
        <f t="shared" si="29"/>
        <v>50000</v>
      </c>
      <c r="E487" s="21">
        <v>15000</v>
      </c>
      <c r="F487" s="21">
        <v>35000</v>
      </c>
      <c r="G487" s="87" t="s">
        <v>126</v>
      </c>
      <c r="H487" s="60" t="s">
        <v>382</v>
      </c>
    </row>
    <row r="488" spans="1:8">
      <c r="A488" s="83">
        <v>482</v>
      </c>
      <c r="B488" s="33" t="s">
        <v>1294</v>
      </c>
      <c r="C488" s="22" t="s">
        <v>957</v>
      </c>
      <c r="D488" s="20">
        <f t="shared" si="29"/>
        <v>3255000</v>
      </c>
      <c r="E488" s="21">
        <v>1627500</v>
      </c>
      <c r="F488" s="21">
        <v>1627500</v>
      </c>
      <c r="G488" s="87" t="s">
        <v>126</v>
      </c>
      <c r="H488" s="60" t="s">
        <v>382</v>
      </c>
    </row>
    <row r="489" spans="1:8" s="7" customFormat="1">
      <c r="A489" s="83">
        <v>483</v>
      </c>
      <c r="B489" s="33" t="s">
        <v>1295</v>
      </c>
      <c r="C489" s="22" t="s">
        <v>527</v>
      </c>
      <c r="D489" s="20">
        <f t="shared" si="29"/>
        <v>157513</v>
      </c>
      <c r="E489" s="21">
        <v>157513</v>
      </c>
      <c r="F489" s="21">
        <v>0</v>
      </c>
      <c r="G489" s="87" t="s">
        <v>126</v>
      </c>
      <c r="H489" s="60" t="s">
        <v>382</v>
      </c>
    </row>
    <row r="490" spans="1:8" s="7" customFormat="1">
      <c r="A490" s="83">
        <v>484</v>
      </c>
      <c r="B490" s="33" t="s">
        <v>1296</v>
      </c>
      <c r="C490" s="22" t="s">
        <v>527</v>
      </c>
      <c r="D490" s="20">
        <f t="shared" si="29"/>
        <v>13000</v>
      </c>
      <c r="E490" s="21">
        <v>13000</v>
      </c>
      <c r="F490" s="21"/>
      <c r="G490" s="87" t="s">
        <v>126</v>
      </c>
      <c r="H490" s="60" t="s">
        <v>380</v>
      </c>
    </row>
    <row r="491" spans="1:8" s="7" customFormat="1">
      <c r="A491" s="83">
        <v>485</v>
      </c>
      <c r="B491" s="33" t="s">
        <v>1297</v>
      </c>
      <c r="C491" s="22" t="s">
        <v>962</v>
      </c>
      <c r="D491" s="20">
        <f t="shared" si="29"/>
        <v>128000</v>
      </c>
      <c r="E491" s="21">
        <v>64000</v>
      </c>
      <c r="F491" s="21">
        <v>64000</v>
      </c>
      <c r="G491" s="87" t="s">
        <v>75</v>
      </c>
      <c r="H491" s="60" t="s">
        <v>382</v>
      </c>
    </row>
    <row r="492" spans="1:8" s="7" customFormat="1">
      <c r="A492" s="83">
        <v>486</v>
      </c>
      <c r="B492" s="33" t="s">
        <v>1298</v>
      </c>
      <c r="C492" s="22" t="s">
        <v>957</v>
      </c>
      <c r="D492" s="20">
        <f t="shared" si="29"/>
        <v>8674254</v>
      </c>
      <c r="E492" s="21">
        <v>1734852</v>
      </c>
      <c r="F492" s="21">
        <v>6939402</v>
      </c>
      <c r="G492" s="29" t="s">
        <v>126</v>
      </c>
      <c r="H492" s="60" t="s">
        <v>382</v>
      </c>
    </row>
    <row r="493" spans="1:8" s="7" customFormat="1">
      <c r="A493" s="83">
        <v>487</v>
      </c>
      <c r="B493" s="33" t="s">
        <v>1299</v>
      </c>
      <c r="C493" s="22" t="s">
        <v>957</v>
      </c>
      <c r="D493" s="20">
        <f t="shared" si="29"/>
        <v>810840</v>
      </c>
      <c r="E493" s="21">
        <v>162168</v>
      </c>
      <c r="F493" s="21">
        <v>648672</v>
      </c>
      <c r="G493" s="87" t="s">
        <v>126</v>
      </c>
      <c r="H493" s="60" t="s">
        <v>382</v>
      </c>
    </row>
    <row r="494" spans="1:8" s="7" customFormat="1">
      <c r="A494" s="83">
        <v>488</v>
      </c>
      <c r="B494" s="33" t="s">
        <v>1300</v>
      </c>
      <c r="C494" s="22" t="s">
        <v>957</v>
      </c>
      <c r="D494" s="20">
        <f t="shared" si="29"/>
        <v>1432350</v>
      </c>
      <c r="E494" s="21">
        <v>286470</v>
      </c>
      <c r="F494" s="21">
        <v>1145880</v>
      </c>
      <c r="G494" s="87" t="s">
        <v>126</v>
      </c>
      <c r="H494" s="60" t="s">
        <v>380</v>
      </c>
    </row>
    <row r="495" spans="1:8" s="7" customFormat="1">
      <c r="A495" s="83">
        <v>489</v>
      </c>
      <c r="B495" s="33" t="s">
        <v>1301</v>
      </c>
      <c r="C495" s="22" t="s">
        <v>1763</v>
      </c>
      <c r="D495" s="20">
        <f t="shared" si="29"/>
        <v>3671200</v>
      </c>
      <c r="E495" s="21">
        <v>1835600</v>
      </c>
      <c r="F495" s="21">
        <v>1835600</v>
      </c>
      <c r="G495" s="87" t="s">
        <v>75</v>
      </c>
      <c r="H495" s="60" t="s">
        <v>382</v>
      </c>
    </row>
    <row r="496" spans="1:8" s="7" customFormat="1">
      <c r="A496" s="83">
        <v>490</v>
      </c>
      <c r="B496" s="33" t="s">
        <v>1302</v>
      </c>
      <c r="C496" s="22" t="s">
        <v>528</v>
      </c>
      <c r="D496" s="20">
        <f t="shared" si="29"/>
        <v>4000</v>
      </c>
      <c r="E496" s="21">
        <v>4000</v>
      </c>
      <c r="F496" s="21">
        <v>0</v>
      </c>
      <c r="G496" s="87" t="s">
        <v>75</v>
      </c>
      <c r="H496" s="60" t="s">
        <v>382</v>
      </c>
    </row>
    <row r="497" spans="1:8" s="7" customFormat="1">
      <c r="A497" s="83">
        <v>491</v>
      </c>
      <c r="B497" s="33" t="s">
        <v>1303</v>
      </c>
      <c r="C497" s="22" t="s">
        <v>529</v>
      </c>
      <c r="D497" s="20">
        <f t="shared" si="29"/>
        <v>10800</v>
      </c>
      <c r="E497" s="21">
        <v>9600</v>
      </c>
      <c r="F497" s="21">
        <v>1200</v>
      </c>
      <c r="G497" s="87" t="s">
        <v>126</v>
      </c>
      <c r="H497" s="60" t="s">
        <v>380</v>
      </c>
    </row>
    <row r="498" spans="1:8" s="7" customFormat="1">
      <c r="A498" s="83">
        <v>492</v>
      </c>
      <c r="B498" s="33" t="s">
        <v>1304</v>
      </c>
      <c r="C498" s="22" t="s">
        <v>530</v>
      </c>
      <c r="D498" s="20">
        <f t="shared" si="29"/>
        <v>40000</v>
      </c>
      <c r="E498" s="21">
        <v>20000</v>
      </c>
      <c r="F498" s="21">
        <v>20000</v>
      </c>
      <c r="G498" s="87" t="s">
        <v>125</v>
      </c>
      <c r="H498" s="60" t="s">
        <v>382</v>
      </c>
    </row>
    <row r="499" spans="1:8" s="7" customFormat="1">
      <c r="A499" s="83">
        <v>493</v>
      </c>
      <c r="B499" s="33" t="s">
        <v>1305</v>
      </c>
      <c r="C499" s="22" t="s">
        <v>503</v>
      </c>
      <c r="D499" s="20">
        <f t="shared" si="29"/>
        <v>402000</v>
      </c>
      <c r="E499" s="21">
        <v>120600</v>
      </c>
      <c r="F499" s="21">
        <v>281400</v>
      </c>
      <c r="G499" s="87" t="s">
        <v>74</v>
      </c>
      <c r="H499" s="60" t="s">
        <v>382</v>
      </c>
    </row>
    <row r="500" spans="1:8" s="7" customFormat="1">
      <c r="A500" s="83">
        <v>494</v>
      </c>
      <c r="B500" s="33" t="s">
        <v>1306</v>
      </c>
      <c r="C500" s="22" t="s">
        <v>531</v>
      </c>
      <c r="D500" s="20">
        <f t="shared" si="29"/>
        <v>180000</v>
      </c>
      <c r="E500" s="21">
        <v>54000</v>
      </c>
      <c r="F500" s="21">
        <v>126000</v>
      </c>
      <c r="G500" s="29" t="s">
        <v>75</v>
      </c>
      <c r="H500" s="60" t="s">
        <v>382</v>
      </c>
    </row>
    <row r="501" spans="1:8" s="7" customFormat="1">
      <c r="A501" s="83">
        <v>495</v>
      </c>
      <c r="B501" s="33" t="s">
        <v>1307</v>
      </c>
      <c r="C501" s="22" t="s">
        <v>503</v>
      </c>
      <c r="D501" s="20">
        <f t="shared" si="29"/>
        <v>358560</v>
      </c>
      <c r="E501" s="21">
        <v>71712</v>
      </c>
      <c r="F501" s="21">
        <v>286848</v>
      </c>
      <c r="G501" s="87" t="s">
        <v>74</v>
      </c>
      <c r="H501" s="60" t="s">
        <v>382</v>
      </c>
    </row>
    <row r="502" spans="1:8" s="7" customFormat="1">
      <c r="A502" s="83">
        <v>496</v>
      </c>
      <c r="B502" s="33" t="s">
        <v>1308</v>
      </c>
      <c r="C502" s="22" t="s">
        <v>514</v>
      </c>
      <c r="D502" s="20">
        <f t="shared" si="29"/>
        <v>247200</v>
      </c>
      <c r="E502" s="21">
        <v>49440</v>
      </c>
      <c r="F502" s="21">
        <v>197760</v>
      </c>
      <c r="G502" s="87" t="s">
        <v>126</v>
      </c>
      <c r="H502" s="60" t="s">
        <v>380</v>
      </c>
    </row>
    <row r="503" spans="1:8" s="7" customFormat="1">
      <c r="A503" s="83">
        <v>497</v>
      </c>
      <c r="B503" s="33" t="s">
        <v>1309</v>
      </c>
      <c r="C503" s="22" t="s">
        <v>532</v>
      </c>
      <c r="D503" s="20">
        <f t="shared" si="29"/>
        <v>55000</v>
      </c>
      <c r="E503" s="21">
        <v>55000</v>
      </c>
      <c r="F503" s="21"/>
      <c r="G503" s="87" t="s">
        <v>125</v>
      </c>
      <c r="H503" s="60" t="s">
        <v>382</v>
      </c>
    </row>
    <row r="504" spans="1:8" s="7" customFormat="1">
      <c r="A504" s="83">
        <v>498</v>
      </c>
      <c r="B504" s="33" t="s">
        <v>1310</v>
      </c>
      <c r="C504" s="22" t="s">
        <v>503</v>
      </c>
      <c r="D504" s="20">
        <f t="shared" si="29"/>
        <v>945000</v>
      </c>
      <c r="E504" s="21">
        <v>661500</v>
      </c>
      <c r="F504" s="21">
        <v>283500</v>
      </c>
      <c r="G504" s="87" t="s">
        <v>126</v>
      </c>
      <c r="H504" s="60" t="s">
        <v>380</v>
      </c>
    </row>
    <row r="505" spans="1:8" s="7" customFormat="1">
      <c r="A505" s="83">
        <v>499</v>
      </c>
      <c r="B505" s="33" t="s">
        <v>1311</v>
      </c>
      <c r="C505" s="22" t="s">
        <v>533</v>
      </c>
      <c r="D505" s="20">
        <f t="shared" si="29"/>
        <v>12000</v>
      </c>
      <c r="E505" s="21">
        <v>12000</v>
      </c>
      <c r="F505" s="21">
        <v>0</v>
      </c>
      <c r="G505" s="87" t="s">
        <v>74</v>
      </c>
      <c r="H505" s="60" t="s">
        <v>382</v>
      </c>
    </row>
    <row r="506" spans="1:8" s="7" customFormat="1">
      <c r="A506" s="83">
        <v>500</v>
      </c>
      <c r="B506" s="33" t="s">
        <v>1312</v>
      </c>
      <c r="C506" s="22" t="s">
        <v>503</v>
      </c>
      <c r="D506" s="20">
        <f t="shared" si="29"/>
        <v>988200</v>
      </c>
      <c r="E506" s="21">
        <v>296460</v>
      </c>
      <c r="F506" s="21">
        <v>691740</v>
      </c>
      <c r="G506" s="87" t="s">
        <v>125</v>
      </c>
      <c r="H506" s="60" t="s">
        <v>382</v>
      </c>
    </row>
    <row r="507" spans="1:8" s="7" customFormat="1">
      <c r="A507" s="83">
        <v>501</v>
      </c>
      <c r="B507" s="33" t="s">
        <v>1313</v>
      </c>
      <c r="C507" s="22" t="s">
        <v>503</v>
      </c>
      <c r="D507" s="20">
        <f t="shared" si="29"/>
        <v>3937363</v>
      </c>
      <c r="E507" s="21">
        <v>196317</v>
      </c>
      <c r="F507" s="21">
        <v>3741046</v>
      </c>
      <c r="G507" s="87" t="s">
        <v>74</v>
      </c>
      <c r="H507" s="60" t="s">
        <v>382</v>
      </c>
    </row>
    <row r="508" spans="1:8" s="7" customFormat="1">
      <c r="A508" s="83">
        <v>502</v>
      </c>
      <c r="B508" s="33" t="s">
        <v>1314</v>
      </c>
      <c r="C508" s="22" t="s">
        <v>534</v>
      </c>
      <c r="D508" s="20">
        <f t="shared" si="29"/>
        <v>263520</v>
      </c>
      <c r="E508" s="21">
        <v>263520</v>
      </c>
      <c r="F508" s="21">
        <v>0</v>
      </c>
      <c r="G508" s="87" t="s">
        <v>126</v>
      </c>
      <c r="H508" s="60" t="s">
        <v>382</v>
      </c>
    </row>
    <row r="509" spans="1:8" s="7" customFormat="1">
      <c r="A509" s="83">
        <v>503</v>
      </c>
      <c r="B509" s="33" t="s">
        <v>1315</v>
      </c>
      <c r="C509" s="22" t="s">
        <v>503</v>
      </c>
      <c r="D509" s="20">
        <f t="shared" si="29"/>
        <v>8913240</v>
      </c>
      <c r="E509" s="21">
        <v>1782648</v>
      </c>
      <c r="F509" s="21">
        <v>7130592</v>
      </c>
      <c r="G509" s="29" t="s">
        <v>126</v>
      </c>
      <c r="H509" s="60" t="s">
        <v>382</v>
      </c>
    </row>
    <row r="510" spans="1:8" s="7" customFormat="1">
      <c r="A510" s="83">
        <v>504</v>
      </c>
      <c r="B510" s="33" t="s">
        <v>1316</v>
      </c>
      <c r="C510" s="22" t="s">
        <v>536</v>
      </c>
      <c r="D510" s="20">
        <f t="shared" si="29"/>
        <v>2671560</v>
      </c>
      <c r="E510" s="21">
        <v>534312</v>
      </c>
      <c r="F510" s="21">
        <v>2137248</v>
      </c>
      <c r="G510" s="87" t="s">
        <v>126</v>
      </c>
      <c r="H510" s="60" t="s">
        <v>382</v>
      </c>
    </row>
    <row r="511" spans="1:8" s="7" customFormat="1">
      <c r="A511" s="83">
        <v>505</v>
      </c>
      <c r="B511" s="33" t="s">
        <v>1317</v>
      </c>
      <c r="C511" s="22" t="s">
        <v>532</v>
      </c>
      <c r="D511" s="20">
        <v>90000</v>
      </c>
      <c r="E511" s="21">
        <v>90000</v>
      </c>
      <c r="F511" s="21"/>
      <c r="G511" s="87" t="s">
        <v>75</v>
      </c>
      <c r="H511" s="60" t="s">
        <v>380</v>
      </c>
    </row>
    <row r="512" spans="1:8" s="7" customFormat="1">
      <c r="A512" s="83">
        <v>506</v>
      </c>
      <c r="B512" s="33" t="s">
        <v>1318</v>
      </c>
      <c r="C512" s="22" t="s">
        <v>525</v>
      </c>
      <c r="D512" s="20">
        <v>32000</v>
      </c>
      <c r="E512" s="21">
        <v>16000</v>
      </c>
      <c r="F512" s="21">
        <v>16000</v>
      </c>
      <c r="G512" s="87" t="s">
        <v>126</v>
      </c>
      <c r="H512" s="60" t="s">
        <v>380</v>
      </c>
    </row>
    <row r="513" spans="1:8" s="7" customFormat="1">
      <c r="A513" s="83">
        <v>507</v>
      </c>
      <c r="B513" s="33" t="s">
        <v>1319</v>
      </c>
      <c r="C513" s="22" t="s">
        <v>525</v>
      </c>
      <c r="D513" s="20">
        <v>200000</v>
      </c>
      <c r="E513" s="21">
        <v>100000</v>
      </c>
      <c r="F513" s="21">
        <v>100000</v>
      </c>
      <c r="G513" s="87" t="s">
        <v>125</v>
      </c>
      <c r="H513" s="60" t="s">
        <v>380</v>
      </c>
    </row>
    <row r="514" spans="1:8" s="7" customFormat="1">
      <c r="A514" s="83">
        <v>508</v>
      </c>
      <c r="B514" s="33" t="s">
        <v>1320</v>
      </c>
      <c r="C514" s="22" t="s">
        <v>537</v>
      </c>
      <c r="D514" s="20">
        <f t="shared" ref="D514:D526" si="30">SUM(E514:F514)</f>
        <v>85514</v>
      </c>
      <c r="E514" s="21">
        <v>82091</v>
      </c>
      <c r="F514" s="21">
        <v>3423</v>
      </c>
      <c r="G514" s="87" t="s">
        <v>126</v>
      </c>
      <c r="H514" s="60" t="s">
        <v>382</v>
      </c>
    </row>
    <row r="515" spans="1:8" s="7" customFormat="1">
      <c r="A515" s="83">
        <v>509</v>
      </c>
      <c r="B515" s="33" t="s">
        <v>1321</v>
      </c>
      <c r="C515" s="22" t="s">
        <v>538</v>
      </c>
      <c r="D515" s="20">
        <f t="shared" si="30"/>
        <v>138425</v>
      </c>
      <c r="E515" s="21">
        <v>136425</v>
      </c>
      <c r="F515" s="21">
        <v>2000</v>
      </c>
      <c r="G515" s="87" t="s">
        <v>126</v>
      </c>
      <c r="H515" s="60" t="s">
        <v>382</v>
      </c>
    </row>
    <row r="516" spans="1:8" s="7" customFormat="1">
      <c r="A516" s="83">
        <v>510</v>
      </c>
      <c r="B516" s="33" t="s">
        <v>1322</v>
      </c>
      <c r="C516" s="22" t="s">
        <v>538</v>
      </c>
      <c r="D516" s="20">
        <f t="shared" si="30"/>
        <v>287306</v>
      </c>
      <c r="E516" s="21">
        <v>287306</v>
      </c>
      <c r="F516" s="21">
        <v>0</v>
      </c>
      <c r="G516" s="87" t="s">
        <v>126</v>
      </c>
      <c r="H516" s="60" t="s">
        <v>382</v>
      </c>
    </row>
    <row r="517" spans="1:8" s="7" customFormat="1">
      <c r="A517" s="83">
        <v>511</v>
      </c>
      <c r="B517" s="33" t="s">
        <v>1323</v>
      </c>
      <c r="C517" s="22" t="s">
        <v>538</v>
      </c>
      <c r="D517" s="20">
        <f t="shared" si="30"/>
        <v>10000</v>
      </c>
      <c r="E517" s="21">
        <v>10000</v>
      </c>
      <c r="F517" s="21">
        <v>0</v>
      </c>
      <c r="G517" s="87" t="s">
        <v>126</v>
      </c>
      <c r="H517" s="60" t="s">
        <v>380</v>
      </c>
    </row>
    <row r="518" spans="1:8" s="7" customFormat="1">
      <c r="A518" s="83">
        <v>512</v>
      </c>
      <c r="B518" s="33" t="s">
        <v>1324</v>
      </c>
      <c r="C518" s="22" t="s">
        <v>538</v>
      </c>
      <c r="D518" s="20">
        <f t="shared" si="30"/>
        <v>1409655</v>
      </c>
      <c r="E518" s="21">
        <v>281931</v>
      </c>
      <c r="F518" s="21">
        <v>1127724</v>
      </c>
      <c r="G518" s="87" t="s">
        <v>126</v>
      </c>
      <c r="H518" s="60" t="s">
        <v>382</v>
      </c>
    </row>
    <row r="519" spans="1:8" s="7" customFormat="1">
      <c r="A519" s="83">
        <v>513</v>
      </c>
      <c r="B519" s="33" t="s">
        <v>1325</v>
      </c>
      <c r="C519" s="22" t="s">
        <v>957</v>
      </c>
      <c r="D519" s="20">
        <f t="shared" si="30"/>
        <v>230000</v>
      </c>
      <c r="E519" s="21">
        <v>46000</v>
      </c>
      <c r="F519" s="21">
        <v>184000</v>
      </c>
      <c r="G519" s="87" t="s">
        <v>125</v>
      </c>
      <c r="H519" s="60" t="s">
        <v>380</v>
      </c>
    </row>
    <row r="520" spans="1:8" s="7" customFormat="1">
      <c r="A520" s="83">
        <v>514</v>
      </c>
      <c r="B520" s="33" t="s">
        <v>1326</v>
      </c>
      <c r="C520" s="22" t="s">
        <v>957</v>
      </c>
      <c r="D520" s="20">
        <f t="shared" si="30"/>
        <v>300000</v>
      </c>
      <c r="E520" s="21">
        <v>90000</v>
      </c>
      <c r="F520" s="21">
        <v>210000</v>
      </c>
      <c r="G520" s="87" t="s">
        <v>125</v>
      </c>
      <c r="H520" s="60" t="s">
        <v>382</v>
      </c>
    </row>
    <row r="521" spans="1:8" s="7" customFormat="1">
      <c r="A521" s="83">
        <v>515</v>
      </c>
      <c r="B521" s="33" t="s">
        <v>1323</v>
      </c>
      <c r="C521" s="22" t="s">
        <v>957</v>
      </c>
      <c r="D521" s="20">
        <f t="shared" si="30"/>
        <v>80000</v>
      </c>
      <c r="E521" s="21">
        <v>40000</v>
      </c>
      <c r="F521" s="21">
        <v>40000</v>
      </c>
      <c r="G521" s="87" t="s">
        <v>126</v>
      </c>
      <c r="H521" s="60" t="s">
        <v>380</v>
      </c>
    </row>
    <row r="522" spans="1:8" s="7" customFormat="1">
      <c r="A522" s="83">
        <v>516</v>
      </c>
      <c r="B522" s="33" t="s">
        <v>1327</v>
      </c>
      <c r="C522" s="22" t="s">
        <v>539</v>
      </c>
      <c r="D522" s="20">
        <f t="shared" si="30"/>
        <v>48980</v>
      </c>
      <c r="E522" s="21">
        <v>41957</v>
      </c>
      <c r="F522" s="21">
        <v>7023</v>
      </c>
      <c r="G522" s="87" t="s">
        <v>126</v>
      </c>
      <c r="H522" s="60" t="s">
        <v>382</v>
      </c>
    </row>
    <row r="523" spans="1:8" s="7" customFormat="1">
      <c r="A523" s="83">
        <v>517</v>
      </c>
      <c r="B523" s="33" t="s">
        <v>1328</v>
      </c>
      <c r="C523" s="22" t="s">
        <v>540</v>
      </c>
      <c r="D523" s="20">
        <f t="shared" si="30"/>
        <v>91728</v>
      </c>
      <c r="E523" s="21">
        <v>91728</v>
      </c>
      <c r="F523" s="21">
        <v>0</v>
      </c>
      <c r="G523" s="87" t="s">
        <v>126</v>
      </c>
      <c r="H523" s="60" t="s">
        <v>382</v>
      </c>
    </row>
    <row r="524" spans="1:8" s="7" customFormat="1">
      <c r="A524" s="83">
        <v>518</v>
      </c>
      <c r="B524" s="33" t="s">
        <v>1329</v>
      </c>
      <c r="C524" s="22" t="s">
        <v>541</v>
      </c>
      <c r="D524" s="20">
        <f t="shared" si="30"/>
        <v>220134</v>
      </c>
      <c r="E524" s="21">
        <v>220134</v>
      </c>
      <c r="F524" s="21">
        <v>0</v>
      </c>
      <c r="G524" s="87" t="s">
        <v>126</v>
      </c>
      <c r="H524" s="60" t="s">
        <v>382</v>
      </c>
    </row>
    <row r="525" spans="1:8" s="7" customFormat="1">
      <c r="A525" s="83">
        <v>519</v>
      </c>
      <c r="B525" s="33" t="s">
        <v>1330</v>
      </c>
      <c r="C525" s="22" t="s">
        <v>957</v>
      </c>
      <c r="D525" s="20">
        <f t="shared" si="30"/>
        <v>714150</v>
      </c>
      <c r="E525" s="21">
        <v>142830</v>
      </c>
      <c r="F525" s="21">
        <v>571320</v>
      </c>
      <c r="G525" s="87" t="s">
        <v>126</v>
      </c>
      <c r="H525" s="60" t="s">
        <v>382</v>
      </c>
    </row>
    <row r="526" spans="1:8" s="7" customFormat="1">
      <c r="A526" s="83">
        <v>520</v>
      </c>
      <c r="B526" s="33" t="s">
        <v>1331</v>
      </c>
      <c r="C526" s="22" t="s">
        <v>542</v>
      </c>
      <c r="D526" s="20">
        <f t="shared" si="30"/>
        <v>20000</v>
      </c>
      <c r="E526" s="21">
        <v>10000</v>
      </c>
      <c r="F526" s="21">
        <v>10000</v>
      </c>
      <c r="G526" s="87" t="s">
        <v>126</v>
      </c>
      <c r="H526" s="60" t="s">
        <v>380</v>
      </c>
    </row>
    <row r="527" spans="1:8" s="7" customFormat="1">
      <c r="A527" s="83">
        <v>521</v>
      </c>
      <c r="B527" s="33" t="s">
        <v>1332</v>
      </c>
      <c r="C527" s="22" t="s">
        <v>543</v>
      </c>
      <c r="D527" s="20">
        <v>100000</v>
      </c>
      <c r="E527" s="21">
        <v>20000</v>
      </c>
      <c r="F527" s="21">
        <v>80000</v>
      </c>
      <c r="G527" s="29" t="s">
        <v>75</v>
      </c>
      <c r="H527" s="60" t="s">
        <v>382</v>
      </c>
    </row>
    <row r="528" spans="1:8" s="7" customFormat="1">
      <c r="A528" s="83">
        <v>522</v>
      </c>
      <c r="B528" s="33" t="s">
        <v>1333</v>
      </c>
      <c r="C528" s="22" t="s">
        <v>544</v>
      </c>
      <c r="D528" s="20">
        <v>37800</v>
      </c>
      <c r="E528" s="21">
        <v>28000</v>
      </c>
      <c r="F528" s="21">
        <v>9800</v>
      </c>
      <c r="G528" s="87" t="s">
        <v>74</v>
      </c>
      <c r="H528" s="60" t="s">
        <v>382</v>
      </c>
    </row>
    <row r="529" spans="1:8" s="7" customFormat="1">
      <c r="A529" s="83">
        <v>523</v>
      </c>
      <c r="B529" s="33" t="s">
        <v>1334</v>
      </c>
      <c r="C529" s="22" t="s">
        <v>545</v>
      </c>
      <c r="D529" s="20">
        <v>46200</v>
      </c>
      <c r="E529" s="21">
        <v>46200</v>
      </c>
      <c r="F529" s="21">
        <v>0</v>
      </c>
      <c r="G529" s="87" t="s">
        <v>126</v>
      </c>
      <c r="H529" s="60" t="s">
        <v>382</v>
      </c>
    </row>
    <row r="530" spans="1:8" s="7" customFormat="1">
      <c r="A530" s="83">
        <v>524</v>
      </c>
      <c r="B530" s="33" t="s">
        <v>1335</v>
      </c>
      <c r="C530" s="22" t="s">
        <v>545</v>
      </c>
      <c r="D530" s="20">
        <f t="shared" ref="D530:D591" si="31">SUM(E530:F530)</f>
        <v>46200</v>
      </c>
      <c r="E530" s="21">
        <v>46200</v>
      </c>
      <c r="F530" s="21">
        <v>0</v>
      </c>
      <c r="G530" s="87" t="s">
        <v>74</v>
      </c>
      <c r="H530" s="60" t="s">
        <v>382</v>
      </c>
    </row>
    <row r="531" spans="1:8" s="7" customFormat="1">
      <c r="A531" s="83">
        <v>525</v>
      </c>
      <c r="B531" s="33" t="s">
        <v>1336</v>
      </c>
      <c r="C531" s="22" t="s">
        <v>957</v>
      </c>
      <c r="D531" s="20">
        <f t="shared" si="31"/>
        <v>296100</v>
      </c>
      <c r="E531" s="21">
        <v>59220</v>
      </c>
      <c r="F531" s="21">
        <v>236880</v>
      </c>
      <c r="G531" s="29" t="s">
        <v>126</v>
      </c>
      <c r="H531" s="60" t="s">
        <v>382</v>
      </c>
    </row>
    <row r="532" spans="1:8" s="7" customFormat="1">
      <c r="A532" s="83">
        <v>526</v>
      </c>
      <c r="B532" s="33" t="s">
        <v>1337</v>
      </c>
      <c r="C532" s="22" t="s">
        <v>547</v>
      </c>
      <c r="D532" s="20">
        <f t="shared" si="31"/>
        <v>788004</v>
      </c>
      <c r="E532" s="21">
        <v>343686</v>
      </c>
      <c r="F532" s="21">
        <v>444318</v>
      </c>
      <c r="G532" s="29" t="s">
        <v>126</v>
      </c>
      <c r="H532" s="60" t="s">
        <v>382</v>
      </c>
    </row>
    <row r="533" spans="1:8" s="7" customFormat="1">
      <c r="A533" s="83">
        <v>527</v>
      </c>
      <c r="B533" s="33" t="s">
        <v>1338</v>
      </c>
      <c r="C533" s="22" t="s">
        <v>548</v>
      </c>
      <c r="D533" s="20">
        <f t="shared" si="31"/>
        <v>585592</v>
      </c>
      <c r="E533" s="21">
        <v>365007</v>
      </c>
      <c r="F533" s="21">
        <v>220585</v>
      </c>
      <c r="G533" s="29" t="s">
        <v>126</v>
      </c>
      <c r="H533" s="60" t="s">
        <v>382</v>
      </c>
    </row>
    <row r="534" spans="1:8" s="7" customFormat="1">
      <c r="A534" s="83">
        <v>528</v>
      </c>
      <c r="B534" s="33" t="s">
        <v>1339</v>
      </c>
      <c r="C534" s="22" t="s">
        <v>549</v>
      </c>
      <c r="D534" s="20">
        <f t="shared" si="31"/>
        <v>70000</v>
      </c>
      <c r="E534" s="21">
        <v>35000</v>
      </c>
      <c r="F534" s="21">
        <v>35000</v>
      </c>
      <c r="G534" s="87" t="s">
        <v>75</v>
      </c>
      <c r="H534" s="60" t="s">
        <v>382</v>
      </c>
    </row>
    <row r="535" spans="1:8" s="7" customFormat="1">
      <c r="A535" s="83">
        <v>529</v>
      </c>
      <c r="B535" s="33" t="s">
        <v>1340</v>
      </c>
      <c r="C535" s="22" t="s">
        <v>550</v>
      </c>
      <c r="D535" s="20">
        <f t="shared" si="31"/>
        <v>175393</v>
      </c>
      <c r="E535" s="21">
        <v>158115</v>
      </c>
      <c r="F535" s="21">
        <v>17278</v>
      </c>
      <c r="G535" s="87" t="s">
        <v>126</v>
      </c>
      <c r="H535" s="60" t="s">
        <v>382</v>
      </c>
    </row>
    <row r="536" spans="1:8" s="7" customFormat="1">
      <c r="A536" s="83">
        <v>530</v>
      </c>
      <c r="B536" s="33" t="s">
        <v>1341</v>
      </c>
      <c r="C536" s="22" t="s">
        <v>551</v>
      </c>
      <c r="D536" s="20">
        <f t="shared" si="31"/>
        <v>333194</v>
      </c>
      <c r="E536" s="21">
        <v>317847</v>
      </c>
      <c r="F536" s="21">
        <v>15347</v>
      </c>
      <c r="G536" s="87" t="s">
        <v>126</v>
      </c>
      <c r="H536" s="60" t="s">
        <v>382</v>
      </c>
    </row>
    <row r="537" spans="1:8" s="7" customFormat="1">
      <c r="A537" s="83">
        <v>531</v>
      </c>
      <c r="B537" s="33" t="s">
        <v>1342</v>
      </c>
      <c r="C537" s="22" t="s">
        <v>552</v>
      </c>
      <c r="D537" s="20">
        <f t="shared" si="31"/>
        <v>158090</v>
      </c>
      <c r="E537" s="21">
        <v>138130</v>
      </c>
      <c r="F537" s="21">
        <v>19960</v>
      </c>
      <c r="G537" s="87" t="s">
        <v>126</v>
      </c>
      <c r="H537" s="60" t="s">
        <v>382</v>
      </c>
    </row>
    <row r="538" spans="1:8" s="7" customFormat="1">
      <c r="A538" s="83">
        <v>532</v>
      </c>
      <c r="B538" s="33" t="s">
        <v>1343</v>
      </c>
      <c r="C538" s="22" t="s">
        <v>553</v>
      </c>
      <c r="D538" s="20">
        <f t="shared" si="31"/>
        <v>434465</v>
      </c>
      <c r="E538" s="21">
        <v>310456</v>
      </c>
      <c r="F538" s="21">
        <v>124009</v>
      </c>
      <c r="G538" s="87" t="s">
        <v>126</v>
      </c>
      <c r="H538" s="60" t="s">
        <v>382</v>
      </c>
    </row>
    <row r="539" spans="1:8" s="7" customFormat="1">
      <c r="A539" s="83">
        <v>533</v>
      </c>
      <c r="B539" s="33" t="s">
        <v>1344</v>
      </c>
      <c r="C539" s="22" t="s">
        <v>554</v>
      </c>
      <c r="D539" s="20">
        <f t="shared" si="31"/>
        <v>9962465</v>
      </c>
      <c r="E539" s="21">
        <v>2589186</v>
      </c>
      <c r="F539" s="21">
        <v>7373279</v>
      </c>
      <c r="G539" s="29" t="s">
        <v>126</v>
      </c>
      <c r="H539" s="60" t="s">
        <v>382</v>
      </c>
    </row>
    <row r="540" spans="1:8" s="7" customFormat="1">
      <c r="A540" s="83">
        <v>534</v>
      </c>
      <c r="B540" s="33" t="s">
        <v>1345</v>
      </c>
      <c r="C540" s="22" t="s">
        <v>555</v>
      </c>
      <c r="D540" s="20">
        <f t="shared" si="31"/>
        <v>217316</v>
      </c>
      <c r="E540" s="21">
        <v>179852</v>
      </c>
      <c r="F540" s="21">
        <v>37464</v>
      </c>
      <c r="G540" s="87" t="s">
        <v>74</v>
      </c>
      <c r="H540" s="60" t="s">
        <v>382</v>
      </c>
    </row>
    <row r="541" spans="1:8" s="7" customFormat="1">
      <c r="A541" s="83">
        <v>535</v>
      </c>
      <c r="B541" s="33" t="s">
        <v>1346</v>
      </c>
      <c r="C541" s="22" t="s">
        <v>556</v>
      </c>
      <c r="D541" s="20">
        <f t="shared" si="31"/>
        <v>284496</v>
      </c>
      <c r="E541" s="21">
        <v>221032</v>
      </c>
      <c r="F541" s="21">
        <v>63464</v>
      </c>
      <c r="G541" s="87" t="s">
        <v>126</v>
      </c>
      <c r="H541" s="60" t="s">
        <v>382</v>
      </c>
    </row>
    <row r="542" spans="1:8" s="7" customFormat="1">
      <c r="A542" s="83">
        <v>536</v>
      </c>
      <c r="B542" s="33" t="s">
        <v>1347</v>
      </c>
      <c r="C542" s="22" t="s">
        <v>557</v>
      </c>
      <c r="D542" s="20">
        <f t="shared" si="31"/>
        <v>79167</v>
      </c>
      <c r="E542" s="21">
        <v>63909</v>
      </c>
      <c r="F542" s="21">
        <v>15258</v>
      </c>
      <c r="G542" s="87" t="s">
        <v>74</v>
      </c>
      <c r="H542" s="60" t="s">
        <v>382</v>
      </c>
    </row>
    <row r="543" spans="1:8" s="7" customFormat="1">
      <c r="A543" s="83">
        <v>537</v>
      </c>
      <c r="B543" s="33" t="s">
        <v>1348</v>
      </c>
      <c r="C543" s="22" t="s">
        <v>558</v>
      </c>
      <c r="D543" s="20">
        <f t="shared" si="31"/>
        <v>130677</v>
      </c>
      <c r="E543" s="21">
        <v>86379</v>
      </c>
      <c r="F543" s="21">
        <v>44298</v>
      </c>
      <c r="G543" s="87" t="s">
        <v>74</v>
      </c>
      <c r="H543" s="60" t="s">
        <v>382</v>
      </c>
    </row>
    <row r="544" spans="1:8" s="7" customFormat="1">
      <c r="A544" s="83">
        <v>538</v>
      </c>
      <c r="B544" s="33" t="s">
        <v>1349</v>
      </c>
      <c r="C544" s="22" t="s">
        <v>536</v>
      </c>
      <c r="D544" s="20">
        <f t="shared" si="31"/>
        <v>760032</v>
      </c>
      <c r="E544" s="21">
        <v>155904</v>
      </c>
      <c r="F544" s="21">
        <v>604128</v>
      </c>
      <c r="G544" s="87" t="s">
        <v>74</v>
      </c>
      <c r="H544" s="60" t="s">
        <v>382</v>
      </c>
    </row>
    <row r="545" spans="1:8" s="7" customFormat="1">
      <c r="A545" s="83">
        <v>539</v>
      </c>
      <c r="B545" s="33" t="s">
        <v>1350</v>
      </c>
      <c r="C545" s="22" t="s">
        <v>536</v>
      </c>
      <c r="D545" s="20">
        <f t="shared" si="31"/>
        <v>112400</v>
      </c>
      <c r="E545" s="21">
        <v>56200</v>
      </c>
      <c r="F545" s="21">
        <v>56200</v>
      </c>
      <c r="G545" s="87" t="s">
        <v>75</v>
      </c>
      <c r="H545" s="60" t="s">
        <v>382</v>
      </c>
    </row>
    <row r="546" spans="1:8" s="7" customFormat="1">
      <c r="A546" s="83">
        <v>540</v>
      </c>
      <c r="B546" s="33" t="s">
        <v>1351</v>
      </c>
      <c r="C546" s="22" t="s">
        <v>559</v>
      </c>
      <c r="D546" s="20">
        <f t="shared" si="31"/>
        <v>60000</v>
      </c>
      <c r="E546" s="21">
        <v>60000</v>
      </c>
      <c r="F546" s="21"/>
      <c r="G546" s="87" t="s">
        <v>75</v>
      </c>
      <c r="H546" s="60" t="s">
        <v>380</v>
      </c>
    </row>
    <row r="547" spans="1:8" s="7" customFormat="1">
      <c r="A547" s="83">
        <v>541</v>
      </c>
      <c r="B547" s="33" t="s">
        <v>1352</v>
      </c>
      <c r="C547" s="22" t="s">
        <v>536</v>
      </c>
      <c r="D547" s="20">
        <f t="shared" si="31"/>
        <v>70000</v>
      </c>
      <c r="E547" s="21">
        <v>35000</v>
      </c>
      <c r="F547" s="21">
        <v>35000</v>
      </c>
      <c r="G547" s="87" t="s">
        <v>75</v>
      </c>
      <c r="H547" s="60" t="s">
        <v>382</v>
      </c>
    </row>
    <row r="548" spans="1:8" s="7" customFormat="1">
      <c r="A548" s="83">
        <v>542</v>
      </c>
      <c r="B548" s="33" t="s">
        <v>1353</v>
      </c>
      <c r="C548" s="22" t="s">
        <v>1764</v>
      </c>
      <c r="D548" s="20">
        <f t="shared" si="31"/>
        <v>40000</v>
      </c>
      <c r="E548" s="21">
        <v>8000</v>
      </c>
      <c r="F548" s="21">
        <v>32000</v>
      </c>
      <c r="G548" s="87" t="s">
        <v>126</v>
      </c>
      <c r="H548" s="60" t="s">
        <v>382</v>
      </c>
    </row>
    <row r="549" spans="1:8" s="7" customFormat="1">
      <c r="A549" s="83">
        <v>543</v>
      </c>
      <c r="B549" s="33" t="s">
        <v>1354</v>
      </c>
      <c r="C549" s="22" t="s">
        <v>560</v>
      </c>
      <c r="D549" s="20">
        <f t="shared" si="31"/>
        <v>65000</v>
      </c>
      <c r="E549" s="21">
        <v>65000</v>
      </c>
      <c r="F549" s="21">
        <v>0</v>
      </c>
      <c r="G549" s="87" t="s">
        <v>74</v>
      </c>
      <c r="H549" s="60" t="s">
        <v>382</v>
      </c>
    </row>
    <row r="550" spans="1:8" s="7" customFormat="1">
      <c r="A550" s="83">
        <v>544</v>
      </c>
      <c r="B550" s="33" t="s">
        <v>1355</v>
      </c>
      <c r="C550" s="22" t="s">
        <v>957</v>
      </c>
      <c r="D550" s="20">
        <f t="shared" si="31"/>
        <v>264000</v>
      </c>
      <c r="E550" s="21">
        <v>52800</v>
      </c>
      <c r="F550" s="21">
        <v>211200</v>
      </c>
      <c r="G550" s="87" t="s">
        <v>126</v>
      </c>
      <c r="H550" s="60" t="s">
        <v>382</v>
      </c>
    </row>
    <row r="551" spans="1:8" s="7" customFormat="1">
      <c r="A551" s="83">
        <v>545</v>
      </c>
      <c r="B551" s="33" t="s">
        <v>1356</v>
      </c>
      <c r="C551" s="22" t="s">
        <v>560</v>
      </c>
      <c r="D551" s="20">
        <f t="shared" si="31"/>
        <v>10200</v>
      </c>
      <c r="E551" s="21">
        <v>10200</v>
      </c>
      <c r="F551" s="21">
        <v>0</v>
      </c>
      <c r="G551" s="87" t="s">
        <v>75</v>
      </c>
      <c r="H551" s="60" t="s">
        <v>382</v>
      </c>
    </row>
    <row r="552" spans="1:8" s="7" customFormat="1">
      <c r="A552" s="83">
        <v>546</v>
      </c>
      <c r="B552" s="33" t="s">
        <v>1357</v>
      </c>
      <c r="C552" s="22" t="s">
        <v>1766</v>
      </c>
      <c r="D552" s="20">
        <f t="shared" si="31"/>
        <v>100000</v>
      </c>
      <c r="E552" s="21">
        <v>50000</v>
      </c>
      <c r="F552" s="21">
        <v>50000</v>
      </c>
      <c r="G552" s="29" t="s">
        <v>75</v>
      </c>
      <c r="H552" s="60" t="s">
        <v>382</v>
      </c>
    </row>
    <row r="553" spans="1:8" s="7" customFormat="1">
      <c r="A553" s="83">
        <v>547</v>
      </c>
      <c r="B553" s="33" t="s">
        <v>1358</v>
      </c>
      <c r="C553" s="22" t="s">
        <v>1765</v>
      </c>
      <c r="D553" s="20">
        <f t="shared" si="31"/>
        <v>40000</v>
      </c>
      <c r="E553" s="21">
        <v>40000</v>
      </c>
      <c r="F553" s="21">
        <v>0</v>
      </c>
      <c r="G553" s="87" t="s">
        <v>126</v>
      </c>
      <c r="H553" s="60" t="s">
        <v>380</v>
      </c>
    </row>
    <row r="554" spans="1:8" s="7" customFormat="1">
      <c r="A554" s="83">
        <v>548</v>
      </c>
      <c r="B554" s="33" t="s">
        <v>1359</v>
      </c>
      <c r="C554" s="22" t="s">
        <v>557</v>
      </c>
      <c r="D554" s="20">
        <f t="shared" si="31"/>
        <v>20000</v>
      </c>
      <c r="E554" s="21">
        <v>20000</v>
      </c>
      <c r="F554" s="21">
        <v>0</v>
      </c>
      <c r="G554" s="87" t="s">
        <v>75</v>
      </c>
      <c r="H554" s="60" t="s">
        <v>380</v>
      </c>
    </row>
    <row r="555" spans="1:8" s="7" customFormat="1">
      <c r="A555" s="83">
        <v>549</v>
      </c>
      <c r="B555" s="33" t="s">
        <v>1360</v>
      </c>
      <c r="C555" s="22" t="s">
        <v>546</v>
      </c>
      <c r="D555" s="20">
        <f t="shared" si="31"/>
        <v>32000</v>
      </c>
      <c r="E555" s="21">
        <v>6400</v>
      </c>
      <c r="F555" s="21">
        <v>25600</v>
      </c>
      <c r="G555" s="87" t="s">
        <v>126</v>
      </c>
      <c r="H555" s="60" t="s">
        <v>382</v>
      </c>
    </row>
    <row r="556" spans="1:8" s="7" customFormat="1">
      <c r="A556" s="83">
        <v>550</v>
      </c>
      <c r="B556" s="33" t="s">
        <v>1361</v>
      </c>
      <c r="C556" s="22" t="s">
        <v>546</v>
      </c>
      <c r="D556" s="20">
        <f t="shared" si="31"/>
        <v>460800</v>
      </c>
      <c r="E556" s="21">
        <v>92160</v>
      </c>
      <c r="F556" s="21">
        <v>368640</v>
      </c>
      <c r="G556" s="29" t="s">
        <v>126</v>
      </c>
      <c r="H556" s="60" t="s">
        <v>382</v>
      </c>
    </row>
    <row r="557" spans="1:8" s="7" customFormat="1">
      <c r="A557" s="83">
        <v>551</v>
      </c>
      <c r="B557" s="33" t="s">
        <v>1362</v>
      </c>
      <c r="C557" s="22" t="s">
        <v>562</v>
      </c>
      <c r="D557" s="20">
        <f t="shared" si="31"/>
        <v>119000</v>
      </c>
      <c r="E557" s="21">
        <v>23800</v>
      </c>
      <c r="F557" s="21">
        <v>95200</v>
      </c>
      <c r="G557" s="87" t="s">
        <v>74</v>
      </c>
      <c r="H557" s="60" t="s">
        <v>382</v>
      </c>
    </row>
    <row r="558" spans="1:8" s="7" customFormat="1">
      <c r="A558" s="83">
        <v>552</v>
      </c>
      <c r="B558" s="33" t="s">
        <v>1363</v>
      </c>
      <c r="C558" s="22" t="s">
        <v>536</v>
      </c>
      <c r="D558" s="20">
        <f t="shared" si="31"/>
        <v>8195864</v>
      </c>
      <c r="E558" s="21">
        <v>1639172</v>
      </c>
      <c r="F558" s="21">
        <v>6556692</v>
      </c>
      <c r="G558" s="87" t="s">
        <v>126</v>
      </c>
      <c r="H558" s="60" t="s">
        <v>380</v>
      </c>
    </row>
    <row r="559" spans="1:8" s="7" customFormat="1">
      <c r="A559" s="83">
        <v>553</v>
      </c>
      <c r="B559" s="33" t="s">
        <v>1364</v>
      </c>
      <c r="C559" s="22" t="s">
        <v>563</v>
      </c>
      <c r="D559" s="20">
        <f t="shared" si="31"/>
        <v>83031</v>
      </c>
      <c r="E559" s="21">
        <v>55000</v>
      </c>
      <c r="F559" s="21">
        <v>28031</v>
      </c>
      <c r="G559" s="87" t="s">
        <v>126</v>
      </c>
      <c r="H559" s="60" t="s">
        <v>382</v>
      </c>
    </row>
    <row r="560" spans="1:8" s="7" customFormat="1">
      <c r="A560" s="83">
        <v>554</v>
      </c>
      <c r="B560" s="33" t="s">
        <v>1365</v>
      </c>
      <c r="C560" s="22" t="s">
        <v>563</v>
      </c>
      <c r="D560" s="20">
        <f t="shared" si="31"/>
        <v>28862</v>
      </c>
      <c r="E560" s="21">
        <v>20000</v>
      </c>
      <c r="F560" s="21">
        <v>8862</v>
      </c>
      <c r="G560" s="87" t="s">
        <v>125</v>
      </c>
      <c r="H560" s="60" t="s">
        <v>382</v>
      </c>
    </row>
    <row r="561" spans="1:8" s="7" customFormat="1">
      <c r="A561" s="83">
        <v>555</v>
      </c>
      <c r="B561" s="33" t="s">
        <v>1366</v>
      </c>
      <c r="C561" s="22" t="s">
        <v>536</v>
      </c>
      <c r="D561" s="20">
        <f t="shared" si="31"/>
        <v>40000</v>
      </c>
      <c r="E561" s="21">
        <v>8000</v>
      </c>
      <c r="F561" s="21">
        <v>32000</v>
      </c>
      <c r="G561" s="87" t="s">
        <v>75</v>
      </c>
      <c r="H561" s="60" t="s">
        <v>380</v>
      </c>
    </row>
    <row r="562" spans="1:8" s="7" customFormat="1">
      <c r="A562" s="83">
        <v>556</v>
      </c>
      <c r="B562" s="33" t="s">
        <v>1367</v>
      </c>
      <c r="C562" s="22" t="s">
        <v>564</v>
      </c>
      <c r="D562" s="20">
        <f t="shared" si="31"/>
        <v>20000</v>
      </c>
      <c r="E562" s="21">
        <v>20000</v>
      </c>
      <c r="F562" s="21">
        <v>0</v>
      </c>
      <c r="G562" s="87" t="s">
        <v>126</v>
      </c>
      <c r="H562" s="60" t="s">
        <v>380</v>
      </c>
    </row>
    <row r="563" spans="1:8" s="7" customFormat="1">
      <c r="A563" s="83">
        <v>557</v>
      </c>
      <c r="B563" s="33" t="s">
        <v>1368</v>
      </c>
      <c r="C563" s="22" t="s">
        <v>565</v>
      </c>
      <c r="D563" s="20">
        <f t="shared" si="31"/>
        <v>128000</v>
      </c>
      <c r="E563" s="21">
        <v>128000</v>
      </c>
      <c r="F563" s="21">
        <v>0</v>
      </c>
      <c r="G563" s="87" t="s">
        <v>125</v>
      </c>
      <c r="H563" s="60" t="s">
        <v>382</v>
      </c>
    </row>
    <row r="564" spans="1:8" s="7" customFormat="1">
      <c r="A564" s="83">
        <v>558</v>
      </c>
      <c r="B564" s="33" t="s">
        <v>1369</v>
      </c>
      <c r="C564" s="22" t="s">
        <v>428</v>
      </c>
      <c r="D564" s="20">
        <f t="shared" si="31"/>
        <v>10821</v>
      </c>
      <c r="E564" s="21">
        <v>7200</v>
      </c>
      <c r="F564" s="21">
        <v>3621</v>
      </c>
      <c r="G564" s="87" t="s">
        <v>75</v>
      </c>
      <c r="H564" s="60" t="s">
        <v>382</v>
      </c>
    </row>
    <row r="565" spans="1:8" s="7" customFormat="1">
      <c r="A565" s="83">
        <v>559</v>
      </c>
      <c r="B565" s="33" t="s">
        <v>1370</v>
      </c>
      <c r="C565" s="22" t="s">
        <v>538</v>
      </c>
      <c r="D565" s="20">
        <f t="shared" si="31"/>
        <v>16000</v>
      </c>
      <c r="E565" s="21">
        <v>15000</v>
      </c>
      <c r="F565" s="21">
        <v>1000</v>
      </c>
      <c r="G565" s="87" t="s">
        <v>126</v>
      </c>
      <c r="H565" s="60" t="s">
        <v>380</v>
      </c>
    </row>
    <row r="566" spans="1:8" s="7" customFormat="1">
      <c r="A566" s="83">
        <v>560</v>
      </c>
      <c r="B566" s="33" t="s">
        <v>1371</v>
      </c>
      <c r="C566" s="22" t="s">
        <v>428</v>
      </c>
      <c r="D566" s="20">
        <f t="shared" si="31"/>
        <v>3838</v>
      </c>
      <c r="E566" s="21">
        <v>3200</v>
      </c>
      <c r="F566" s="21">
        <v>638</v>
      </c>
      <c r="G566" s="87" t="s">
        <v>126</v>
      </c>
      <c r="H566" s="60" t="s">
        <v>382</v>
      </c>
    </row>
    <row r="567" spans="1:8" s="7" customFormat="1">
      <c r="A567" s="83">
        <v>561</v>
      </c>
      <c r="B567" s="33" t="s">
        <v>1372</v>
      </c>
      <c r="C567" s="22" t="s">
        <v>539</v>
      </c>
      <c r="D567" s="20">
        <f t="shared" si="31"/>
        <v>12596</v>
      </c>
      <c r="E567" s="21">
        <v>7200</v>
      </c>
      <c r="F567" s="21">
        <v>5396</v>
      </c>
      <c r="G567" s="87" t="s">
        <v>75</v>
      </c>
      <c r="H567" s="60" t="s">
        <v>382</v>
      </c>
    </row>
    <row r="568" spans="1:8" s="7" customFormat="1">
      <c r="A568" s="83">
        <v>562</v>
      </c>
      <c r="B568" s="33" t="s">
        <v>1373</v>
      </c>
      <c r="C568" s="22" t="s">
        <v>541</v>
      </c>
      <c r="D568" s="20">
        <f t="shared" si="31"/>
        <v>7813</v>
      </c>
      <c r="E568" s="21">
        <v>7200</v>
      </c>
      <c r="F568" s="21">
        <v>613</v>
      </c>
      <c r="G568" s="87" t="s">
        <v>75</v>
      </c>
      <c r="H568" s="60" t="s">
        <v>382</v>
      </c>
    </row>
    <row r="569" spans="1:8" s="7" customFormat="1">
      <c r="A569" s="83">
        <v>563</v>
      </c>
      <c r="B569" s="33" t="s">
        <v>1374</v>
      </c>
      <c r="C569" s="22" t="s">
        <v>566</v>
      </c>
      <c r="D569" s="20">
        <f t="shared" si="31"/>
        <v>50000</v>
      </c>
      <c r="E569" s="21">
        <v>50000</v>
      </c>
      <c r="F569" s="21"/>
      <c r="G569" s="29" t="s">
        <v>126</v>
      </c>
      <c r="H569" s="60" t="s">
        <v>382</v>
      </c>
    </row>
    <row r="570" spans="1:8" s="7" customFormat="1">
      <c r="A570" s="83">
        <v>564</v>
      </c>
      <c r="B570" s="33" t="s">
        <v>1375</v>
      </c>
      <c r="C570" s="22" t="s">
        <v>566</v>
      </c>
      <c r="D570" s="20">
        <f t="shared" si="31"/>
        <v>40000</v>
      </c>
      <c r="E570" s="21">
        <v>40000</v>
      </c>
      <c r="F570" s="21">
        <v>0</v>
      </c>
      <c r="G570" s="87" t="s">
        <v>74</v>
      </c>
      <c r="H570" s="60" t="s">
        <v>382</v>
      </c>
    </row>
    <row r="571" spans="1:8" s="7" customFormat="1">
      <c r="A571" s="83">
        <v>565</v>
      </c>
      <c r="B571" s="33" t="s">
        <v>1376</v>
      </c>
      <c r="C571" s="22" t="s">
        <v>541</v>
      </c>
      <c r="D571" s="20">
        <f t="shared" si="31"/>
        <v>8000</v>
      </c>
      <c r="E571" s="21">
        <v>8000</v>
      </c>
      <c r="F571" s="21">
        <v>0</v>
      </c>
      <c r="G571" s="87" t="s">
        <v>75</v>
      </c>
      <c r="H571" s="60" t="s">
        <v>382</v>
      </c>
    </row>
    <row r="572" spans="1:8" s="7" customFormat="1">
      <c r="A572" s="83">
        <v>566</v>
      </c>
      <c r="B572" s="33" t="s">
        <v>1377</v>
      </c>
      <c r="C572" s="22" t="s">
        <v>538</v>
      </c>
      <c r="D572" s="20">
        <f t="shared" si="31"/>
        <v>15000</v>
      </c>
      <c r="E572" s="21">
        <v>15000</v>
      </c>
      <c r="F572" s="21">
        <v>0</v>
      </c>
      <c r="G572" s="87" t="s">
        <v>125</v>
      </c>
      <c r="H572" s="60" t="s">
        <v>382</v>
      </c>
    </row>
    <row r="573" spans="1:8" s="7" customFormat="1">
      <c r="A573" s="83">
        <v>567</v>
      </c>
      <c r="B573" s="33" t="s">
        <v>1378</v>
      </c>
      <c r="C573" s="22" t="s">
        <v>567</v>
      </c>
      <c r="D573" s="20">
        <f t="shared" si="31"/>
        <v>250000</v>
      </c>
      <c r="E573" s="21">
        <v>250000</v>
      </c>
      <c r="F573" s="21"/>
      <c r="G573" s="87" t="s">
        <v>125</v>
      </c>
      <c r="H573" s="60" t="s">
        <v>382</v>
      </c>
    </row>
    <row r="574" spans="1:8" s="7" customFormat="1">
      <c r="A574" s="83">
        <v>568</v>
      </c>
      <c r="B574" s="33" t="s">
        <v>1379</v>
      </c>
      <c r="C574" s="22" t="s">
        <v>566</v>
      </c>
      <c r="D574" s="20">
        <f t="shared" si="31"/>
        <v>110000</v>
      </c>
      <c r="E574" s="21">
        <v>110000</v>
      </c>
      <c r="F574" s="21">
        <v>0</v>
      </c>
      <c r="G574" s="87" t="s">
        <v>126</v>
      </c>
      <c r="H574" s="60" t="s">
        <v>382</v>
      </c>
    </row>
    <row r="575" spans="1:8" s="7" customFormat="1">
      <c r="A575" s="83">
        <v>569</v>
      </c>
      <c r="B575" s="33" t="s">
        <v>1380</v>
      </c>
      <c r="C575" s="22" t="s">
        <v>568</v>
      </c>
      <c r="D575" s="20">
        <f t="shared" si="31"/>
        <v>100000</v>
      </c>
      <c r="E575" s="21">
        <v>50000</v>
      </c>
      <c r="F575" s="21">
        <v>50000</v>
      </c>
      <c r="G575" s="87" t="s">
        <v>126</v>
      </c>
      <c r="H575" s="60" t="s">
        <v>380</v>
      </c>
    </row>
    <row r="576" spans="1:8" s="7" customFormat="1">
      <c r="A576" s="83">
        <v>570</v>
      </c>
      <c r="B576" s="33" t="s">
        <v>1381</v>
      </c>
      <c r="C576" s="22" t="s">
        <v>525</v>
      </c>
      <c r="D576" s="20">
        <f t="shared" si="31"/>
        <v>40000</v>
      </c>
      <c r="E576" s="21">
        <v>8000</v>
      </c>
      <c r="F576" s="21">
        <v>32000</v>
      </c>
      <c r="G576" s="87" t="s">
        <v>126</v>
      </c>
      <c r="H576" s="60" t="s">
        <v>380</v>
      </c>
    </row>
    <row r="577" spans="1:8" s="7" customFormat="1">
      <c r="A577" s="83">
        <v>571</v>
      </c>
      <c r="B577" s="33" t="s">
        <v>1382</v>
      </c>
      <c r="C577" s="22" t="s">
        <v>530</v>
      </c>
      <c r="D577" s="20">
        <f t="shared" si="31"/>
        <v>20000</v>
      </c>
      <c r="E577" s="21">
        <v>10000</v>
      </c>
      <c r="F577" s="21">
        <v>10000</v>
      </c>
      <c r="G577" s="87" t="s">
        <v>75</v>
      </c>
      <c r="H577" s="60" t="s">
        <v>382</v>
      </c>
    </row>
    <row r="578" spans="1:8" s="7" customFormat="1">
      <c r="A578" s="83">
        <v>572</v>
      </c>
      <c r="B578" s="33" t="s">
        <v>1383</v>
      </c>
      <c r="C578" s="22" t="s">
        <v>569</v>
      </c>
      <c r="D578" s="20">
        <f t="shared" si="31"/>
        <v>218000</v>
      </c>
      <c r="E578" s="21">
        <v>109000</v>
      </c>
      <c r="F578" s="21">
        <v>109000</v>
      </c>
      <c r="G578" s="87" t="s">
        <v>126</v>
      </c>
      <c r="H578" s="60" t="s">
        <v>380</v>
      </c>
    </row>
    <row r="579" spans="1:8" s="7" customFormat="1">
      <c r="A579" s="83">
        <v>573</v>
      </c>
      <c r="B579" s="33" t="s">
        <v>1384</v>
      </c>
      <c r="C579" s="22" t="s">
        <v>570</v>
      </c>
      <c r="D579" s="20">
        <f t="shared" si="31"/>
        <v>293000</v>
      </c>
      <c r="E579" s="21">
        <v>146500</v>
      </c>
      <c r="F579" s="21">
        <v>146500</v>
      </c>
      <c r="G579" s="87" t="s">
        <v>75</v>
      </c>
      <c r="H579" s="60" t="s">
        <v>382</v>
      </c>
    </row>
    <row r="580" spans="1:8" s="7" customFormat="1">
      <c r="A580" s="83">
        <v>574</v>
      </c>
      <c r="B580" s="33" t="s">
        <v>1385</v>
      </c>
      <c r="C580" s="22" t="s">
        <v>571</v>
      </c>
      <c r="D580" s="20">
        <f t="shared" si="31"/>
        <v>60000</v>
      </c>
      <c r="E580" s="21">
        <v>30000</v>
      </c>
      <c r="F580" s="21">
        <v>30000</v>
      </c>
      <c r="G580" s="87" t="s">
        <v>75</v>
      </c>
      <c r="H580" s="60" t="s">
        <v>382</v>
      </c>
    </row>
    <row r="581" spans="1:8" s="7" customFormat="1">
      <c r="A581" s="83">
        <v>575</v>
      </c>
      <c r="B581" s="33" t="s">
        <v>1386</v>
      </c>
      <c r="C581" s="22" t="s">
        <v>572</v>
      </c>
      <c r="D581" s="20">
        <f t="shared" si="31"/>
        <v>96000</v>
      </c>
      <c r="E581" s="21">
        <v>96000</v>
      </c>
      <c r="F581" s="21">
        <v>0</v>
      </c>
      <c r="G581" s="87" t="s">
        <v>74</v>
      </c>
      <c r="H581" s="60" t="s">
        <v>382</v>
      </c>
    </row>
    <row r="582" spans="1:8">
      <c r="A582" s="83">
        <v>576</v>
      </c>
      <c r="B582" s="33" t="s">
        <v>1387</v>
      </c>
      <c r="C582" s="22" t="s">
        <v>503</v>
      </c>
      <c r="D582" s="20">
        <f t="shared" si="31"/>
        <v>339645</v>
      </c>
      <c r="E582" s="21">
        <v>67930</v>
      </c>
      <c r="F582" s="21">
        <v>271715</v>
      </c>
      <c r="G582" s="29" t="s">
        <v>74</v>
      </c>
      <c r="H582" s="60" t="s">
        <v>382</v>
      </c>
    </row>
    <row r="583" spans="1:8">
      <c r="A583" s="83">
        <v>577</v>
      </c>
      <c r="B583" s="33" t="s">
        <v>1230</v>
      </c>
      <c r="C583" s="22" t="s">
        <v>573</v>
      </c>
      <c r="D583" s="20">
        <f t="shared" si="31"/>
        <v>34560</v>
      </c>
      <c r="E583" s="21">
        <v>34560</v>
      </c>
      <c r="F583" s="21" t="s">
        <v>508</v>
      </c>
      <c r="G583" s="29" t="s">
        <v>126</v>
      </c>
      <c r="H583" s="60" t="s">
        <v>511</v>
      </c>
    </row>
    <row r="584" spans="1:8">
      <c r="A584" s="83">
        <v>578</v>
      </c>
      <c r="B584" s="33" t="s">
        <v>1388</v>
      </c>
      <c r="C584" s="22" t="s">
        <v>503</v>
      </c>
      <c r="D584" s="20">
        <f t="shared" si="31"/>
        <v>571320</v>
      </c>
      <c r="E584" s="21">
        <v>114264</v>
      </c>
      <c r="F584" s="21">
        <v>457056</v>
      </c>
      <c r="G584" s="29" t="s">
        <v>126</v>
      </c>
      <c r="H584" s="60" t="s">
        <v>382</v>
      </c>
    </row>
    <row r="585" spans="1:8" s="8" customFormat="1">
      <c r="A585" s="83">
        <v>579</v>
      </c>
      <c r="B585" s="33" t="s">
        <v>1389</v>
      </c>
      <c r="C585" s="22" t="s">
        <v>575</v>
      </c>
      <c r="D585" s="20">
        <f t="shared" si="31"/>
        <v>24000</v>
      </c>
      <c r="E585" s="21">
        <v>24000</v>
      </c>
      <c r="F585" s="21">
        <v>0</v>
      </c>
      <c r="G585" s="87" t="s">
        <v>75</v>
      </c>
      <c r="H585" s="60" t="s">
        <v>382</v>
      </c>
    </row>
    <row r="586" spans="1:8">
      <c r="A586" s="83">
        <v>580</v>
      </c>
      <c r="B586" s="33" t="s">
        <v>576</v>
      </c>
      <c r="C586" s="22" t="s">
        <v>577</v>
      </c>
      <c r="D586" s="20">
        <f t="shared" si="31"/>
        <v>20000</v>
      </c>
      <c r="E586" s="21">
        <v>20000</v>
      </c>
      <c r="F586" s="21">
        <v>0</v>
      </c>
      <c r="G586" s="87" t="s">
        <v>126</v>
      </c>
      <c r="H586" s="60" t="s">
        <v>382</v>
      </c>
    </row>
    <row r="587" spans="1:8">
      <c r="A587" s="83">
        <v>581</v>
      </c>
      <c r="B587" s="33" t="s">
        <v>578</v>
      </c>
      <c r="C587" s="22" t="s">
        <v>579</v>
      </c>
      <c r="D587" s="20">
        <f t="shared" si="31"/>
        <v>20100</v>
      </c>
      <c r="E587" s="21">
        <v>20100</v>
      </c>
      <c r="F587" s="21">
        <v>0</v>
      </c>
      <c r="G587" s="87" t="s">
        <v>126</v>
      </c>
      <c r="H587" s="60" t="s">
        <v>382</v>
      </c>
    </row>
    <row r="588" spans="1:8">
      <c r="A588" s="83">
        <v>582</v>
      </c>
      <c r="B588" s="33" t="s">
        <v>580</v>
      </c>
      <c r="C588" s="22" t="s">
        <v>581</v>
      </c>
      <c r="D588" s="20">
        <f t="shared" si="31"/>
        <v>12300</v>
      </c>
      <c r="E588" s="21">
        <v>12300</v>
      </c>
      <c r="F588" s="21" t="s">
        <v>508</v>
      </c>
      <c r="G588" s="87" t="s">
        <v>126</v>
      </c>
      <c r="H588" s="60" t="s">
        <v>382</v>
      </c>
    </row>
    <row r="589" spans="1:8" s="8" customFormat="1">
      <c r="A589" s="83">
        <v>583</v>
      </c>
      <c r="B589" s="33" t="s">
        <v>1390</v>
      </c>
      <c r="C589" s="22" t="s">
        <v>582</v>
      </c>
      <c r="D589" s="20">
        <f>SUM(E589:F589)</f>
        <v>10200</v>
      </c>
      <c r="E589" s="21">
        <v>10000</v>
      </c>
      <c r="F589" s="21">
        <v>200</v>
      </c>
      <c r="G589" s="87" t="s">
        <v>75</v>
      </c>
      <c r="H589" s="60" t="s">
        <v>382</v>
      </c>
    </row>
    <row r="590" spans="1:8">
      <c r="A590" s="83">
        <v>584</v>
      </c>
      <c r="B590" s="33" t="s">
        <v>1391</v>
      </c>
      <c r="C590" s="22" t="s">
        <v>583</v>
      </c>
      <c r="D590" s="20">
        <f t="shared" si="31"/>
        <v>10000</v>
      </c>
      <c r="E590" s="21">
        <v>10000</v>
      </c>
      <c r="F590" s="21">
        <v>0</v>
      </c>
      <c r="G590" s="87" t="s">
        <v>126</v>
      </c>
      <c r="H590" s="60" t="s">
        <v>380</v>
      </c>
    </row>
    <row r="591" spans="1:8">
      <c r="A591" s="83">
        <v>585</v>
      </c>
      <c r="B591" s="33" t="s">
        <v>1392</v>
      </c>
      <c r="C591" s="22" t="s">
        <v>583</v>
      </c>
      <c r="D591" s="20">
        <f t="shared" si="31"/>
        <v>20000</v>
      </c>
      <c r="E591" s="21">
        <v>20000</v>
      </c>
      <c r="F591" s="21">
        <v>0</v>
      </c>
      <c r="G591" s="87" t="s">
        <v>126</v>
      </c>
      <c r="H591" s="60" t="s">
        <v>380</v>
      </c>
    </row>
    <row r="592" spans="1:8">
      <c r="A592" s="83">
        <v>586</v>
      </c>
      <c r="B592" s="33" t="s">
        <v>1393</v>
      </c>
      <c r="C592" s="22" t="s">
        <v>584</v>
      </c>
      <c r="D592" s="20">
        <v>30000</v>
      </c>
      <c r="E592" s="21">
        <v>30000</v>
      </c>
      <c r="F592" s="21">
        <v>0</v>
      </c>
      <c r="G592" s="87" t="s">
        <v>126</v>
      </c>
      <c r="H592" s="60" t="s">
        <v>380</v>
      </c>
    </row>
    <row r="593" spans="1:8" s="8" customFormat="1">
      <c r="A593" s="83">
        <v>587</v>
      </c>
      <c r="B593" s="33" t="s">
        <v>1394</v>
      </c>
      <c r="C593" s="22" t="s">
        <v>584</v>
      </c>
      <c r="D593" s="20">
        <v>10000</v>
      </c>
      <c r="E593" s="21">
        <v>10000</v>
      </c>
      <c r="F593" s="21" t="s">
        <v>508</v>
      </c>
      <c r="G593" s="29" t="s">
        <v>75</v>
      </c>
      <c r="H593" s="60" t="s">
        <v>382</v>
      </c>
    </row>
    <row r="594" spans="1:8" s="8" customFormat="1">
      <c r="A594" s="83">
        <v>588</v>
      </c>
      <c r="B594" s="33" t="s">
        <v>1395</v>
      </c>
      <c r="C594" s="22" t="s">
        <v>585</v>
      </c>
      <c r="D594" s="20">
        <f>SUM(E594:F594)</f>
        <v>70684</v>
      </c>
      <c r="E594" s="21">
        <v>60000</v>
      </c>
      <c r="F594" s="21">
        <v>10684</v>
      </c>
      <c r="G594" s="87" t="s">
        <v>74</v>
      </c>
      <c r="H594" s="60" t="s">
        <v>511</v>
      </c>
    </row>
    <row r="595" spans="1:8" s="8" customFormat="1">
      <c r="A595" s="83">
        <v>589</v>
      </c>
      <c r="B595" s="33" t="s">
        <v>1396</v>
      </c>
      <c r="C595" s="22" t="s">
        <v>577</v>
      </c>
      <c r="D595" s="20">
        <v>11200</v>
      </c>
      <c r="E595" s="21">
        <v>10000</v>
      </c>
      <c r="F595" s="21">
        <v>1200</v>
      </c>
      <c r="G595" s="87" t="s">
        <v>75</v>
      </c>
      <c r="H595" s="60" t="s">
        <v>382</v>
      </c>
    </row>
    <row r="596" spans="1:8">
      <c r="A596" s="83">
        <v>590</v>
      </c>
      <c r="B596" s="33" t="s">
        <v>1397</v>
      </c>
      <c r="C596" s="22" t="s">
        <v>586</v>
      </c>
      <c r="D596" s="20">
        <f>SUM(E596:F596)</f>
        <v>48600</v>
      </c>
      <c r="E596" s="21">
        <v>48600</v>
      </c>
      <c r="F596" s="21">
        <v>0</v>
      </c>
      <c r="G596" s="29" t="s">
        <v>126</v>
      </c>
      <c r="H596" s="60" t="s">
        <v>511</v>
      </c>
    </row>
    <row r="597" spans="1:8">
      <c r="A597" s="83">
        <v>591</v>
      </c>
      <c r="B597" s="33" t="s">
        <v>1398</v>
      </c>
      <c r="C597" s="22" t="s">
        <v>587</v>
      </c>
      <c r="D597" s="20">
        <f t="shared" ref="D597:D600" si="32">SUM(E597:F597)</f>
        <v>92560</v>
      </c>
      <c r="E597" s="21">
        <v>92560</v>
      </c>
      <c r="F597" s="21">
        <v>0</v>
      </c>
      <c r="G597" s="88" t="s">
        <v>125</v>
      </c>
      <c r="H597" s="60" t="s">
        <v>382</v>
      </c>
    </row>
    <row r="598" spans="1:8">
      <c r="A598" s="83">
        <v>592</v>
      </c>
      <c r="B598" s="33" t="s">
        <v>1399</v>
      </c>
      <c r="C598" s="22" t="s">
        <v>587</v>
      </c>
      <c r="D598" s="20">
        <f t="shared" si="32"/>
        <v>20000</v>
      </c>
      <c r="E598" s="21">
        <v>20000</v>
      </c>
      <c r="F598" s="21">
        <v>0</v>
      </c>
      <c r="G598" s="87" t="s">
        <v>126</v>
      </c>
      <c r="H598" s="60" t="s">
        <v>382</v>
      </c>
    </row>
    <row r="599" spans="1:8">
      <c r="A599" s="83">
        <v>593</v>
      </c>
      <c r="B599" s="33" t="s">
        <v>1400</v>
      </c>
      <c r="C599" s="22" t="s">
        <v>588</v>
      </c>
      <c r="D599" s="20">
        <f t="shared" si="32"/>
        <v>24000</v>
      </c>
      <c r="E599" s="21">
        <v>12000</v>
      </c>
      <c r="F599" s="21">
        <v>12000</v>
      </c>
      <c r="G599" s="87" t="s">
        <v>126</v>
      </c>
      <c r="H599" s="60" t="s">
        <v>382</v>
      </c>
    </row>
    <row r="600" spans="1:8" s="8" customFormat="1">
      <c r="A600" s="83">
        <v>594</v>
      </c>
      <c r="B600" s="33" t="s">
        <v>1401</v>
      </c>
      <c r="C600" s="22" t="s">
        <v>589</v>
      </c>
      <c r="D600" s="20">
        <f t="shared" si="32"/>
        <v>50000</v>
      </c>
      <c r="E600" s="21">
        <v>50000</v>
      </c>
      <c r="F600" s="21">
        <v>0</v>
      </c>
      <c r="G600" s="87" t="s">
        <v>75</v>
      </c>
      <c r="H600" s="60" t="s">
        <v>511</v>
      </c>
    </row>
    <row r="601" spans="1:8" s="8" customFormat="1">
      <c r="A601" s="83">
        <v>595</v>
      </c>
      <c r="B601" s="33" t="s">
        <v>1402</v>
      </c>
      <c r="C601" s="22" t="s">
        <v>590</v>
      </c>
      <c r="D601" s="20">
        <f>SUM(E601:F601)</f>
        <v>71000</v>
      </c>
      <c r="E601" s="21">
        <v>71000</v>
      </c>
      <c r="F601" s="21">
        <v>0</v>
      </c>
      <c r="G601" s="87" t="s">
        <v>75</v>
      </c>
      <c r="H601" s="60" t="s">
        <v>382</v>
      </c>
    </row>
    <row r="602" spans="1:8">
      <c r="A602" s="83">
        <v>596</v>
      </c>
      <c r="B602" s="33" t="s">
        <v>1403</v>
      </c>
      <c r="C602" s="22" t="s">
        <v>591</v>
      </c>
      <c r="D602" s="20">
        <f t="shared" ref="D602:D617" si="33">SUM(E602:F602)</f>
        <v>45000</v>
      </c>
      <c r="E602" s="21">
        <v>45000</v>
      </c>
      <c r="F602" s="21">
        <v>0</v>
      </c>
      <c r="G602" s="87" t="s">
        <v>75</v>
      </c>
      <c r="H602" s="60" t="s">
        <v>380</v>
      </c>
    </row>
    <row r="603" spans="1:8">
      <c r="A603" s="83">
        <v>597</v>
      </c>
      <c r="B603" s="33" t="s">
        <v>1404</v>
      </c>
      <c r="C603" s="22" t="s">
        <v>592</v>
      </c>
      <c r="D603" s="20">
        <f t="shared" si="33"/>
        <v>26900</v>
      </c>
      <c r="E603" s="21">
        <v>26900</v>
      </c>
      <c r="F603" s="21">
        <v>0</v>
      </c>
      <c r="G603" s="87" t="s">
        <v>126</v>
      </c>
      <c r="H603" s="60" t="s">
        <v>382</v>
      </c>
    </row>
    <row r="604" spans="1:8">
      <c r="A604" s="83">
        <v>598</v>
      </c>
      <c r="B604" s="33" t="s">
        <v>1405</v>
      </c>
      <c r="C604" s="22" t="s">
        <v>951</v>
      </c>
      <c r="D604" s="20">
        <f t="shared" si="33"/>
        <v>8100</v>
      </c>
      <c r="E604" s="21">
        <v>8100</v>
      </c>
      <c r="F604" s="21">
        <v>0</v>
      </c>
      <c r="G604" s="87" t="s">
        <v>126</v>
      </c>
      <c r="H604" s="60" t="s">
        <v>382</v>
      </c>
    </row>
    <row r="605" spans="1:8" s="8" customFormat="1">
      <c r="A605" s="83">
        <v>599</v>
      </c>
      <c r="B605" s="33" t="s">
        <v>1406</v>
      </c>
      <c r="C605" s="22" t="s">
        <v>950</v>
      </c>
      <c r="D605" s="20">
        <f t="shared" si="33"/>
        <v>100000</v>
      </c>
      <c r="E605" s="21">
        <v>20000</v>
      </c>
      <c r="F605" s="21">
        <v>80000</v>
      </c>
      <c r="G605" s="87" t="s">
        <v>75</v>
      </c>
      <c r="H605" s="60" t="s">
        <v>382</v>
      </c>
    </row>
    <row r="606" spans="1:8">
      <c r="A606" s="83">
        <v>600</v>
      </c>
      <c r="B606" s="33" t="s">
        <v>1407</v>
      </c>
      <c r="C606" s="22" t="s">
        <v>950</v>
      </c>
      <c r="D606" s="20">
        <f t="shared" si="33"/>
        <v>10000</v>
      </c>
      <c r="E606" s="21">
        <v>5000</v>
      </c>
      <c r="F606" s="21">
        <v>5000</v>
      </c>
      <c r="G606" s="87" t="s">
        <v>75</v>
      </c>
      <c r="H606" s="60" t="s">
        <v>380</v>
      </c>
    </row>
    <row r="607" spans="1:8">
      <c r="A607" s="83">
        <v>601</v>
      </c>
      <c r="B607" s="33" t="s">
        <v>1408</v>
      </c>
      <c r="C607" s="22" t="s">
        <v>950</v>
      </c>
      <c r="D607" s="20">
        <f t="shared" si="33"/>
        <v>20000</v>
      </c>
      <c r="E607" s="21">
        <v>10000</v>
      </c>
      <c r="F607" s="21">
        <v>10000</v>
      </c>
      <c r="G607" s="87" t="s">
        <v>75</v>
      </c>
      <c r="H607" s="60" t="s">
        <v>380</v>
      </c>
    </row>
    <row r="608" spans="1:8" s="8" customFormat="1">
      <c r="A608" s="83">
        <v>602</v>
      </c>
      <c r="B608" s="33" t="s">
        <v>1409</v>
      </c>
      <c r="C608" s="22" t="s">
        <v>950</v>
      </c>
      <c r="D608" s="20">
        <f t="shared" si="33"/>
        <v>40000</v>
      </c>
      <c r="E608" s="21">
        <v>20000</v>
      </c>
      <c r="F608" s="21">
        <v>20000</v>
      </c>
      <c r="G608" s="87" t="s">
        <v>75</v>
      </c>
      <c r="H608" s="60" t="s">
        <v>382</v>
      </c>
    </row>
    <row r="609" spans="1:8">
      <c r="A609" s="83">
        <v>603</v>
      </c>
      <c r="B609" s="33" t="s">
        <v>1410</v>
      </c>
      <c r="C609" s="22" t="s">
        <v>592</v>
      </c>
      <c r="D609" s="20">
        <f t="shared" si="33"/>
        <v>130000</v>
      </c>
      <c r="E609" s="21">
        <v>130000</v>
      </c>
      <c r="F609" s="21">
        <v>0</v>
      </c>
      <c r="G609" s="29" t="s">
        <v>126</v>
      </c>
      <c r="H609" s="60" t="s">
        <v>382</v>
      </c>
    </row>
    <row r="610" spans="1:8">
      <c r="A610" s="83">
        <v>604</v>
      </c>
      <c r="B610" s="33" t="s">
        <v>1411</v>
      </c>
      <c r="C610" s="22" t="s">
        <v>592</v>
      </c>
      <c r="D610" s="20">
        <f t="shared" si="33"/>
        <v>5400</v>
      </c>
      <c r="E610" s="21">
        <v>5400</v>
      </c>
      <c r="F610" s="21">
        <v>0</v>
      </c>
      <c r="G610" s="87" t="s">
        <v>126</v>
      </c>
      <c r="H610" s="60" t="s">
        <v>382</v>
      </c>
    </row>
    <row r="611" spans="1:8">
      <c r="A611" s="83">
        <v>605</v>
      </c>
      <c r="B611" s="33" t="s">
        <v>1412</v>
      </c>
      <c r="C611" s="22" t="s">
        <v>950</v>
      </c>
      <c r="D611" s="20">
        <f t="shared" si="33"/>
        <v>465000</v>
      </c>
      <c r="E611" s="21">
        <v>139500</v>
      </c>
      <c r="F611" s="21">
        <v>325500</v>
      </c>
      <c r="G611" s="87" t="s">
        <v>126</v>
      </c>
      <c r="H611" s="60" t="s">
        <v>382</v>
      </c>
    </row>
    <row r="612" spans="1:8" s="8" customFormat="1">
      <c r="A612" s="83">
        <v>606</v>
      </c>
      <c r="B612" s="33" t="s">
        <v>1413</v>
      </c>
      <c r="C612" s="22" t="s">
        <v>950</v>
      </c>
      <c r="D612" s="20">
        <f t="shared" si="33"/>
        <v>20000</v>
      </c>
      <c r="E612" s="21">
        <v>10000</v>
      </c>
      <c r="F612" s="21">
        <v>10000</v>
      </c>
      <c r="G612" s="87" t="s">
        <v>75</v>
      </c>
      <c r="H612" s="60" t="s">
        <v>382</v>
      </c>
    </row>
    <row r="613" spans="1:8">
      <c r="A613" s="83">
        <v>607</v>
      </c>
      <c r="B613" s="33" t="s">
        <v>1414</v>
      </c>
      <c r="C613" s="22" t="s">
        <v>950</v>
      </c>
      <c r="D613" s="20">
        <f t="shared" si="33"/>
        <v>120000</v>
      </c>
      <c r="E613" s="21">
        <v>60000</v>
      </c>
      <c r="F613" s="21">
        <v>60000</v>
      </c>
      <c r="G613" s="87" t="s">
        <v>126</v>
      </c>
      <c r="H613" s="60" t="s">
        <v>382</v>
      </c>
    </row>
    <row r="614" spans="1:8">
      <c r="A614" s="83">
        <v>608</v>
      </c>
      <c r="B614" s="33" t="s">
        <v>1415</v>
      </c>
      <c r="C614" s="22" t="s">
        <v>950</v>
      </c>
      <c r="D614" s="20">
        <f t="shared" si="33"/>
        <v>2654500</v>
      </c>
      <c r="E614" s="21">
        <v>530900</v>
      </c>
      <c r="F614" s="21">
        <v>2123600</v>
      </c>
      <c r="G614" s="87" t="s">
        <v>126</v>
      </c>
      <c r="H614" s="60" t="s">
        <v>382</v>
      </c>
    </row>
    <row r="615" spans="1:8" s="8" customFormat="1">
      <c r="A615" s="83">
        <v>609</v>
      </c>
      <c r="B615" s="33" t="s">
        <v>1416</v>
      </c>
      <c r="C615" s="22" t="s">
        <v>950</v>
      </c>
      <c r="D615" s="20">
        <f t="shared" si="33"/>
        <v>152000</v>
      </c>
      <c r="E615" s="21">
        <v>76000</v>
      </c>
      <c r="F615" s="21">
        <v>76000</v>
      </c>
      <c r="G615" s="87" t="s">
        <v>75</v>
      </c>
      <c r="H615" s="60" t="s">
        <v>382</v>
      </c>
    </row>
    <row r="616" spans="1:8">
      <c r="A616" s="83">
        <v>610</v>
      </c>
      <c r="B616" s="33" t="s">
        <v>1417</v>
      </c>
      <c r="C616" s="22" t="s">
        <v>950</v>
      </c>
      <c r="D616" s="20">
        <f t="shared" si="33"/>
        <v>10000</v>
      </c>
      <c r="E616" s="21">
        <v>5000</v>
      </c>
      <c r="F616" s="21">
        <v>5000</v>
      </c>
      <c r="G616" s="87" t="s">
        <v>75</v>
      </c>
      <c r="H616" s="60" t="s">
        <v>380</v>
      </c>
    </row>
    <row r="617" spans="1:8">
      <c r="A617" s="83">
        <v>611</v>
      </c>
      <c r="B617" s="33" t="s">
        <v>1418</v>
      </c>
      <c r="C617" s="22" t="s">
        <v>950</v>
      </c>
      <c r="D617" s="20">
        <f t="shared" si="33"/>
        <v>60000</v>
      </c>
      <c r="E617" s="21">
        <v>30000</v>
      </c>
      <c r="F617" s="21">
        <v>30000</v>
      </c>
      <c r="G617" s="87" t="s">
        <v>75</v>
      </c>
      <c r="H617" s="60" t="s">
        <v>380</v>
      </c>
    </row>
    <row r="618" spans="1:8" s="8" customFormat="1">
      <c r="A618" s="83">
        <v>612</v>
      </c>
      <c r="B618" s="33" t="s">
        <v>1419</v>
      </c>
      <c r="C618" s="22" t="s">
        <v>593</v>
      </c>
      <c r="D618" s="20">
        <f>SUM(E618:F618)</f>
        <v>21000</v>
      </c>
      <c r="E618" s="21">
        <v>21000</v>
      </c>
      <c r="F618" s="21"/>
      <c r="G618" s="87" t="s">
        <v>75</v>
      </c>
      <c r="H618" s="60" t="s">
        <v>382</v>
      </c>
    </row>
    <row r="619" spans="1:8" s="8" customFormat="1">
      <c r="A619" s="83">
        <v>613</v>
      </c>
      <c r="B619" s="33" t="s">
        <v>163</v>
      </c>
      <c r="C619" s="22" t="s">
        <v>594</v>
      </c>
      <c r="D619" s="20">
        <f>SUM(E619:F619)</f>
        <v>150000</v>
      </c>
      <c r="E619" s="21">
        <v>150000</v>
      </c>
      <c r="F619" s="21"/>
      <c r="G619" s="87" t="s">
        <v>75</v>
      </c>
      <c r="H619" s="60" t="s">
        <v>511</v>
      </c>
    </row>
    <row r="620" spans="1:8">
      <c r="A620" s="83">
        <v>614</v>
      </c>
      <c r="B620" s="33" t="s">
        <v>1420</v>
      </c>
      <c r="C620" s="22" t="s">
        <v>595</v>
      </c>
      <c r="D620" s="20">
        <f t="shared" ref="D620:D632" si="34">SUM(E620:F620)</f>
        <v>9000</v>
      </c>
      <c r="E620" s="21">
        <v>9000</v>
      </c>
      <c r="F620" s="21"/>
      <c r="G620" s="87" t="s">
        <v>126</v>
      </c>
      <c r="H620" s="60" t="s">
        <v>380</v>
      </c>
    </row>
    <row r="621" spans="1:8">
      <c r="A621" s="83">
        <v>615</v>
      </c>
      <c r="B621" s="33" t="s">
        <v>38</v>
      </c>
      <c r="C621" s="22" t="s">
        <v>596</v>
      </c>
      <c r="D621" s="20">
        <f>SUM(E621:F621)</f>
        <v>200000</v>
      </c>
      <c r="E621" s="21">
        <v>200000</v>
      </c>
      <c r="F621" s="21"/>
      <c r="G621" s="29" t="s">
        <v>74</v>
      </c>
      <c r="H621" s="60" t="s">
        <v>511</v>
      </c>
    </row>
    <row r="622" spans="1:8">
      <c r="A622" s="83">
        <v>616</v>
      </c>
      <c r="B622" s="33" t="s">
        <v>104</v>
      </c>
      <c r="C622" s="22" t="s">
        <v>594</v>
      </c>
      <c r="D622" s="20">
        <f t="shared" ref="D622" si="35">SUM(E622:F622)</f>
        <v>29000</v>
      </c>
      <c r="E622" s="21">
        <v>29000</v>
      </c>
      <c r="F622" s="21"/>
      <c r="G622" s="87" t="s">
        <v>126</v>
      </c>
      <c r="H622" s="60" t="s">
        <v>511</v>
      </c>
    </row>
    <row r="623" spans="1:8">
      <c r="A623" s="83">
        <v>617</v>
      </c>
      <c r="B623" s="33" t="s">
        <v>83</v>
      </c>
      <c r="C623" s="22" t="s">
        <v>594</v>
      </c>
      <c r="D623" s="20">
        <f>SUM(E623:F623)</f>
        <v>12000</v>
      </c>
      <c r="E623" s="21">
        <v>12000</v>
      </c>
      <c r="F623" s="21"/>
      <c r="G623" s="87" t="s">
        <v>126</v>
      </c>
      <c r="H623" s="60" t="s">
        <v>380</v>
      </c>
    </row>
    <row r="624" spans="1:8">
      <c r="A624" s="83">
        <v>618</v>
      </c>
      <c r="B624" s="33" t="s">
        <v>84</v>
      </c>
      <c r="C624" s="22" t="s">
        <v>593</v>
      </c>
      <c r="D624" s="20">
        <f t="shared" ref="D624:D625" si="36">SUM(E624:F624)</f>
        <v>32000</v>
      </c>
      <c r="E624" s="21">
        <v>32000</v>
      </c>
      <c r="F624" s="21"/>
      <c r="G624" s="87" t="s">
        <v>126</v>
      </c>
      <c r="H624" s="60" t="s">
        <v>380</v>
      </c>
    </row>
    <row r="625" spans="1:8" s="8" customFormat="1">
      <c r="A625" s="83">
        <v>619</v>
      </c>
      <c r="B625" s="33" t="s">
        <v>164</v>
      </c>
      <c r="C625" s="22" t="s">
        <v>864</v>
      </c>
      <c r="D625" s="20">
        <f t="shared" si="36"/>
        <v>150000</v>
      </c>
      <c r="E625" s="21">
        <v>75000</v>
      </c>
      <c r="F625" s="21">
        <v>75000</v>
      </c>
      <c r="G625" s="87" t="s">
        <v>75</v>
      </c>
      <c r="H625" s="60" t="s">
        <v>382</v>
      </c>
    </row>
    <row r="626" spans="1:8">
      <c r="A626" s="83">
        <v>620</v>
      </c>
      <c r="B626" s="33" t="s">
        <v>165</v>
      </c>
      <c r="C626" s="22" t="s">
        <v>291</v>
      </c>
      <c r="D626" s="20">
        <f t="shared" si="34"/>
        <v>40000</v>
      </c>
      <c r="E626" s="21">
        <v>20000</v>
      </c>
      <c r="F626" s="21">
        <v>20000</v>
      </c>
      <c r="G626" s="87" t="s">
        <v>126</v>
      </c>
      <c r="H626" s="60" t="s">
        <v>380</v>
      </c>
    </row>
    <row r="627" spans="1:8" s="8" customFormat="1">
      <c r="A627" s="83">
        <v>621</v>
      </c>
      <c r="B627" s="33" t="s">
        <v>166</v>
      </c>
      <c r="C627" s="22" t="s">
        <v>593</v>
      </c>
      <c r="D627" s="20">
        <f t="shared" si="34"/>
        <v>150000</v>
      </c>
      <c r="E627" s="21">
        <v>150000</v>
      </c>
      <c r="F627" s="21"/>
      <c r="G627" s="87" t="s">
        <v>75</v>
      </c>
      <c r="H627" s="60" t="s">
        <v>382</v>
      </c>
    </row>
    <row r="628" spans="1:8">
      <c r="A628" s="83">
        <v>622</v>
      </c>
      <c r="B628" s="33" t="s">
        <v>39</v>
      </c>
      <c r="C628" s="22" t="s">
        <v>597</v>
      </c>
      <c r="D628" s="20">
        <f t="shared" si="34"/>
        <v>350000</v>
      </c>
      <c r="E628" s="21">
        <v>350000</v>
      </c>
      <c r="F628" s="21"/>
      <c r="G628" s="29" t="s">
        <v>126</v>
      </c>
      <c r="H628" s="60" t="s">
        <v>382</v>
      </c>
    </row>
    <row r="629" spans="1:8">
      <c r="A629" s="83">
        <v>623</v>
      </c>
      <c r="B629" s="33" t="s">
        <v>40</v>
      </c>
      <c r="C629" s="22" t="s">
        <v>597</v>
      </c>
      <c r="D629" s="20">
        <f t="shared" si="34"/>
        <v>64000</v>
      </c>
      <c r="E629" s="21">
        <v>64000</v>
      </c>
      <c r="F629" s="21"/>
      <c r="G629" s="29" t="s">
        <v>126</v>
      </c>
      <c r="H629" s="60" t="s">
        <v>382</v>
      </c>
    </row>
    <row r="630" spans="1:8">
      <c r="A630" s="83">
        <v>624</v>
      </c>
      <c r="B630" s="33" t="s">
        <v>1421</v>
      </c>
      <c r="C630" s="22" t="s">
        <v>598</v>
      </c>
      <c r="D630" s="20">
        <f t="shared" si="34"/>
        <v>52800</v>
      </c>
      <c r="E630" s="21">
        <v>52800</v>
      </c>
      <c r="F630" s="21"/>
      <c r="G630" s="29" t="s">
        <v>126</v>
      </c>
      <c r="H630" s="60" t="s">
        <v>382</v>
      </c>
    </row>
    <row r="631" spans="1:8">
      <c r="A631" s="83">
        <v>625</v>
      </c>
      <c r="B631" s="33" t="s">
        <v>167</v>
      </c>
      <c r="C631" s="22" t="s">
        <v>384</v>
      </c>
      <c r="D631" s="20">
        <f t="shared" si="34"/>
        <v>40000</v>
      </c>
      <c r="E631" s="21">
        <v>20000</v>
      </c>
      <c r="F631" s="21">
        <v>20000</v>
      </c>
      <c r="G631" s="87" t="s">
        <v>126</v>
      </c>
      <c r="H631" s="60" t="s">
        <v>380</v>
      </c>
    </row>
    <row r="632" spans="1:8" s="8" customFormat="1">
      <c r="A632" s="83">
        <v>626</v>
      </c>
      <c r="B632" s="33" t="s">
        <v>168</v>
      </c>
      <c r="C632" s="22" t="s">
        <v>237</v>
      </c>
      <c r="D632" s="20">
        <f t="shared" si="34"/>
        <v>330000</v>
      </c>
      <c r="E632" s="21">
        <v>165000</v>
      </c>
      <c r="F632" s="21">
        <v>165000</v>
      </c>
      <c r="G632" s="87" t="s">
        <v>75</v>
      </c>
      <c r="H632" s="60" t="s">
        <v>382</v>
      </c>
    </row>
    <row r="633" spans="1:8" s="9" customFormat="1">
      <c r="A633" s="83">
        <v>627</v>
      </c>
      <c r="B633" s="33" t="s">
        <v>1422</v>
      </c>
      <c r="C633" s="22" t="s">
        <v>600</v>
      </c>
      <c r="D633" s="20">
        <f>SUM(E633:F633)</f>
        <v>257600</v>
      </c>
      <c r="E633" s="21">
        <v>77280</v>
      </c>
      <c r="F633" s="21">
        <v>180320</v>
      </c>
      <c r="G633" s="87" t="s">
        <v>75</v>
      </c>
      <c r="H633" s="60" t="s">
        <v>380</v>
      </c>
    </row>
    <row r="634" spans="1:8">
      <c r="A634" s="83">
        <v>628</v>
      </c>
      <c r="B634" s="33" t="s">
        <v>1423</v>
      </c>
      <c r="C634" s="22" t="s">
        <v>601</v>
      </c>
      <c r="D634" s="20">
        <f t="shared" ref="D634:D636" si="37">SUM(E634:F634)</f>
        <v>345000</v>
      </c>
      <c r="E634" s="21">
        <v>69000</v>
      </c>
      <c r="F634" s="21">
        <v>276000</v>
      </c>
      <c r="G634" s="87" t="s">
        <v>74</v>
      </c>
      <c r="H634" s="60" t="s">
        <v>382</v>
      </c>
    </row>
    <row r="635" spans="1:8">
      <c r="A635" s="83">
        <v>629</v>
      </c>
      <c r="B635" s="33" t="s">
        <v>1424</v>
      </c>
      <c r="C635" s="22" t="s">
        <v>602</v>
      </c>
      <c r="D635" s="20">
        <f t="shared" si="37"/>
        <v>64541</v>
      </c>
      <c r="E635" s="21">
        <v>12901</v>
      </c>
      <c r="F635" s="21">
        <v>51640</v>
      </c>
      <c r="G635" s="29" t="s">
        <v>75</v>
      </c>
      <c r="H635" s="60" t="s">
        <v>382</v>
      </c>
    </row>
    <row r="636" spans="1:8">
      <c r="A636" s="83">
        <v>630</v>
      </c>
      <c r="B636" s="33" t="s">
        <v>1425</v>
      </c>
      <c r="C636" s="22" t="s">
        <v>603</v>
      </c>
      <c r="D636" s="20">
        <f t="shared" si="37"/>
        <v>266000</v>
      </c>
      <c r="E636" s="21">
        <v>79800</v>
      </c>
      <c r="F636" s="21">
        <v>186200</v>
      </c>
      <c r="G636" s="87" t="s">
        <v>125</v>
      </c>
      <c r="H636" s="60" t="s">
        <v>382</v>
      </c>
    </row>
    <row r="637" spans="1:8" s="8" customFormat="1">
      <c r="A637" s="83">
        <v>631</v>
      </c>
      <c r="B637" s="33" t="s">
        <v>1426</v>
      </c>
      <c r="C637" s="22" t="s">
        <v>952</v>
      </c>
      <c r="D637" s="20">
        <f>SUM(E637:F637)</f>
        <v>466668</v>
      </c>
      <c r="E637" s="21">
        <v>140000</v>
      </c>
      <c r="F637" s="21">
        <v>326668</v>
      </c>
      <c r="G637" s="87" t="s">
        <v>74</v>
      </c>
      <c r="H637" s="60" t="s">
        <v>382</v>
      </c>
    </row>
    <row r="638" spans="1:8" s="10" customFormat="1">
      <c r="A638" s="83">
        <v>632</v>
      </c>
      <c r="B638" s="33" t="s">
        <v>1427</v>
      </c>
      <c r="C638" s="22" t="s">
        <v>953</v>
      </c>
      <c r="D638" s="20">
        <f>SUM(E638:F638)</f>
        <v>137600</v>
      </c>
      <c r="E638" s="21">
        <v>27520</v>
      </c>
      <c r="F638" s="21">
        <v>110080</v>
      </c>
      <c r="G638" s="87" t="s">
        <v>75</v>
      </c>
      <c r="H638" s="60" t="s">
        <v>382</v>
      </c>
    </row>
    <row r="639" spans="1:8">
      <c r="A639" s="83">
        <v>633</v>
      </c>
      <c r="B639" s="33" t="s">
        <v>1428</v>
      </c>
      <c r="C639" s="22" t="s">
        <v>604</v>
      </c>
      <c r="D639" s="20">
        <f t="shared" ref="D639:D640" si="38">SUM(E639:F639)</f>
        <v>12000</v>
      </c>
      <c r="E639" s="21">
        <v>12000</v>
      </c>
      <c r="F639" s="21">
        <v>0</v>
      </c>
      <c r="G639" s="87" t="s">
        <v>126</v>
      </c>
      <c r="H639" s="60" t="s">
        <v>222</v>
      </c>
    </row>
    <row r="640" spans="1:8">
      <c r="A640" s="83">
        <v>634</v>
      </c>
      <c r="B640" s="33" t="s">
        <v>1429</v>
      </c>
      <c r="C640" s="22" t="s">
        <v>605</v>
      </c>
      <c r="D640" s="20">
        <f t="shared" si="38"/>
        <v>63000</v>
      </c>
      <c r="E640" s="21">
        <v>63000</v>
      </c>
      <c r="F640" s="21">
        <v>0</v>
      </c>
      <c r="G640" s="87" t="s">
        <v>126</v>
      </c>
      <c r="H640" s="60" t="s">
        <v>481</v>
      </c>
    </row>
    <row r="641" spans="1:8">
      <c r="A641" s="83">
        <v>635</v>
      </c>
      <c r="B641" s="33" t="s">
        <v>1430</v>
      </c>
      <c r="C641" s="22" t="s">
        <v>535</v>
      </c>
      <c r="D641" s="20">
        <f>SUM(E641:F641)</f>
        <v>161000</v>
      </c>
      <c r="E641" s="21">
        <v>32200</v>
      </c>
      <c r="F641" s="21">
        <v>128800</v>
      </c>
      <c r="G641" s="29" t="s">
        <v>126</v>
      </c>
      <c r="H641" s="60" t="s">
        <v>606</v>
      </c>
    </row>
    <row r="642" spans="1:8">
      <c r="A642" s="83">
        <v>636</v>
      </c>
      <c r="B642" s="33" t="s">
        <v>1431</v>
      </c>
      <c r="C642" s="22" t="s">
        <v>607</v>
      </c>
      <c r="D642" s="20">
        <f t="shared" ref="D642:D649" si="39">SUM(E642:F642)</f>
        <v>82516</v>
      </c>
      <c r="E642" s="21">
        <v>49510</v>
      </c>
      <c r="F642" s="21">
        <v>33006</v>
      </c>
      <c r="G642" s="87" t="s">
        <v>126</v>
      </c>
      <c r="H642" s="60" t="s">
        <v>222</v>
      </c>
    </row>
    <row r="643" spans="1:8" s="8" customFormat="1">
      <c r="A643" s="83">
        <v>637</v>
      </c>
      <c r="B643" s="33" t="s">
        <v>1432</v>
      </c>
      <c r="C643" s="22" t="s">
        <v>535</v>
      </c>
      <c r="D643" s="20">
        <f t="shared" si="39"/>
        <v>67380</v>
      </c>
      <c r="E643" s="21">
        <v>13476</v>
      </c>
      <c r="F643" s="21">
        <v>53904</v>
      </c>
      <c r="G643" s="87" t="s">
        <v>126</v>
      </c>
      <c r="H643" s="60" t="s">
        <v>606</v>
      </c>
    </row>
    <row r="644" spans="1:8" s="10" customFormat="1">
      <c r="A644" s="83">
        <v>638</v>
      </c>
      <c r="B644" s="33" t="s">
        <v>1433</v>
      </c>
      <c r="C644" s="22" t="s">
        <v>608</v>
      </c>
      <c r="D644" s="20">
        <f t="shared" si="39"/>
        <v>261000</v>
      </c>
      <c r="E644" s="21">
        <v>26880</v>
      </c>
      <c r="F644" s="21">
        <v>234120</v>
      </c>
      <c r="G644" s="87" t="s">
        <v>75</v>
      </c>
      <c r="H644" s="60" t="s">
        <v>222</v>
      </c>
    </row>
    <row r="645" spans="1:8" s="10" customFormat="1">
      <c r="A645" s="83">
        <v>639</v>
      </c>
      <c r="B645" s="33" t="s">
        <v>1434</v>
      </c>
      <c r="C645" s="22" t="s">
        <v>954</v>
      </c>
      <c r="D645" s="20">
        <f t="shared" si="39"/>
        <v>900000</v>
      </c>
      <c r="E645" s="21">
        <v>180000</v>
      </c>
      <c r="F645" s="21">
        <v>720000</v>
      </c>
      <c r="G645" s="29" t="s">
        <v>75</v>
      </c>
      <c r="H645" s="60" t="s">
        <v>222</v>
      </c>
    </row>
    <row r="646" spans="1:8" s="9" customFormat="1">
      <c r="A646" s="83">
        <v>640</v>
      </c>
      <c r="B646" s="33" t="s">
        <v>1435</v>
      </c>
      <c r="C646" s="22" t="s">
        <v>609</v>
      </c>
      <c r="D646" s="20">
        <f t="shared" si="39"/>
        <v>77724</v>
      </c>
      <c r="E646" s="21">
        <v>29440</v>
      </c>
      <c r="F646" s="21">
        <v>48284</v>
      </c>
      <c r="G646" s="87" t="s">
        <v>75</v>
      </c>
      <c r="H646" s="60" t="s">
        <v>482</v>
      </c>
    </row>
    <row r="647" spans="1:8" s="10" customFormat="1">
      <c r="A647" s="83">
        <v>641</v>
      </c>
      <c r="B647" s="33" t="s">
        <v>1436</v>
      </c>
      <c r="C647" s="22" t="s">
        <v>608</v>
      </c>
      <c r="D647" s="20">
        <f t="shared" si="39"/>
        <v>88500</v>
      </c>
      <c r="E647" s="21">
        <v>50000</v>
      </c>
      <c r="F647" s="21">
        <v>38500</v>
      </c>
      <c r="G647" s="29" t="s">
        <v>75</v>
      </c>
      <c r="H647" s="60" t="s">
        <v>222</v>
      </c>
    </row>
    <row r="648" spans="1:8">
      <c r="A648" s="83">
        <v>642</v>
      </c>
      <c r="B648" s="33" t="s">
        <v>1437</v>
      </c>
      <c r="C648" s="22" t="s">
        <v>955</v>
      </c>
      <c r="D648" s="20">
        <f t="shared" si="39"/>
        <v>320200</v>
      </c>
      <c r="E648" s="21">
        <v>96060</v>
      </c>
      <c r="F648" s="21">
        <v>224140</v>
      </c>
      <c r="G648" s="29" t="s">
        <v>74</v>
      </c>
      <c r="H648" s="60" t="s">
        <v>481</v>
      </c>
    </row>
    <row r="649" spans="1:8" s="9" customFormat="1">
      <c r="A649" s="83">
        <v>643</v>
      </c>
      <c r="B649" s="33" t="s">
        <v>1438</v>
      </c>
      <c r="C649" s="22" t="s">
        <v>236</v>
      </c>
      <c r="D649" s="20">
        <f t="shared" si="39"/>
        <v>30000</v>
      </c>
      <c r="E649" s="21">
        <v>15000</v>
      </c>
      <c r="F649" s="21">
        <v>15000</v>
      </c>
      <c r="G649" s="87" t="s">
        <v>75</v>
      </c>
      <c r="H649" s="60" t="s">
        <v>482</v>
      </c>
    </row>
    <row r="650" spans="1:8">
      <c r="A650" s="83">
        <v>644</v>
      </c>
      <c r="B650" s="33" t="s">
        <v>1439</v>
      </c>
      <c r="C650" s="22" t="s">
        <v>611</v>
      </c>
      <c r="D650" s="20">
        <f>SUM(E650:F650)</f>
        <v>23400</v>
      </c>
      <c r="E650" s="21">
        <v>23400</v>
      </c>
      <c r="F650" s="21"/>
      <c r="G650" s="87" t="s">
        <v>126</v>
      </c>
      <c r="H650" s="60" t="s">
        <v>481</v>
      </c>
    </row>
    <row r="651" spans="1:8">
      <c r="A651" s="83">
        <v>645</v>
      </c>
      <c r="B651" s="33" t="s">
        <v>1440</v>
      </c>
      <c r="C651" s="22" t="s">
        <v>561</v>
      </c>
      <c r="D651" s="20">
        <f>SUM(E651:F651)</f>
        <v>338400</v>
      </c>
      <c r="E651" s="21">
        <v>67680</v>
      </c>
      <c r="F651" s="21">
        <v>270720</v>
      </c>
      <c r="G651" s="87" t="s">
        <v>126</v>
      </c>
      <c r="H651" s="60" t="s">
        <v>481</v>
      </c>
    </row>
    <row r="652" spans="1:8">
      <c r="A652" s="83">
        <v>646</v>
      </c>
      <c r="B652" s="33" t="s">
        <v>1441</v>
      </c>
      <c r="C652" s="22" t="s">
        <v>610</v>
      </c>
      <c r="D652" s="20">
        <f t="shared" ref="D652:D655" si="40">SUM(E652:F652)</f>
        <v>150000</v>
      </c>
      <c r="E652" s="21">
        <v>150000</v>
      </c>
      <c r="F652" s="21"/>
      <c r="G652" s="87" t="s">
        <v>74</v>
      </c>
      <c r="H652" s="60" t="s">
        <v>606</v>
      </c>
    </row>
    <row r="653" spans="1:8">
      <c r="A653" s="83">
        <v>647</v>
      </c>
      <c r="B653" s="33" t="s">
        <v>1442</v>
      </c>
      <c r="C653" s="22" t="s">
        <v>612</v>
      </c>
      <c r="D653" s="20">
        <f t="shared" si="40"/>
        <v>507000</v>
      </c>
      <c r="E653" s="21">
        <v>101400</v>
      </c>
      <c r="F653" s="21">
        <v>405600</v>
      </c>
      <c r="G653" s="87" t="s">
        <v>74</v>
      </c>
      <c r="H653" s="60" t="s">
        <v>222</v>
      </c>
    </row>
    <row r="654" spans="1:8">
      <c r="A654" s="83">
        <v>648</v>
      </c>
      <c r="B654" s="33" t="s">
        <v>1443</v>
      </c>
      <c r="C654" s="22" t="s">
        <v>613</v>
      </c>
      <c r="D654" s="20">
        <f t="shared" si="40"/>
        <v>1225400</v>
      </c>
      <c r="E654" s="21">
        <v>245400</v>
      </c>
      <c r="F654" s="21">
        <v>980000</v>
      </c>
      <c r="G654" s="87" t="s">
        <v>74</v>
      </c>
      <c r="H654" s="60" t="s">
        <v>606</v>
      </c>
    </row>
    <row r="655" spans="1:8">
      <c r="A655" s="83">
        <v>649</v>
      </c>
      <c r="B655" s="33" t="s">
        <v>1444</v>
      </c>
      <c r="C655" s="22" t="s">
        <v>614</v>
      </c>
      <c r="D655" s="20">
        <f t="shared" si="40"/>
        <v>603504</v>
      </c>
      <c r="E655" s="21">
        <v>301752</v>
      </c>
      <c r="F655" s="21">
        <v>301752</v>
      </c>
      <c r="G655" s="87" t="s">
        <v>74</v>
      </c>
      <c r="H655" s="60" t="s">
        <v>481</v>
      </c>
    </row>
    <row r="656" spans="1:8">
      <c r="A656" s="83">
        <v>650</v>
      </c>
      <c r="B656" s="33" t="s">
        <v>1445</v>
      </c>
      <c r="C656" s="22" t="s">
        <v>615</v>
      </c>
      <c r="D656" s="20">
        <f>SUM(E656:F656)</f>
        <v>48000</v>
      </c>
      <c r="E656" s="21">
        <v>9600</v>
      </c>
      <c r="F656" s="21">
        <v>38400</v>
      </c>
      <c r="G656" s="87" t="s">
        <v>125</v>
      </c>
      <c r="H656" s="60" t="s">
        <v>481</v>
      </c>
    </row>
    <row r="657" spans="1:8">
      <c r="A657" s="83">
        <v>651</v>
      </c>
      <c r="B657" s="33" t="s">
        <v>1446</v>
      </c>
      <c r="C657" s="22" t="s">
        <v>616</v>
      </c>
      <c r="D657" s="20">
        <f>SUM(E657:F657)</f>
        <v>139750</v>
      </c>
      <c r="E657" s="21">
        <v>27950</v>
      </c>
      <c r="F657" s="21">
        <v>111800</v>
      </c>
      <c r="G657" s="87" t="s">
        <v>74</v>
      </c>
      <c r="H657" s="60" t="s">
        <v>222</v>
      </c>
    </row>
    <row r="658" spans="1:8">
      <c r="A658" s="83">
        <v>652</v>
      </c>
      <c r="B658" s="33" t="s">
        <v>1447</v>
      </c>
      <c r="C658" s="22" t="s">
        <v>617</v>
      </c>
      <c r="D658" s="20">
        <f>SUM(E658:F658)</f>
        <v>84000</v>
      </c>
      <c r="E658" s="21">
        <v>84000</v>
      </c>
      <c r="F658" s="21"/>
      <c r="G658" s="87" t="s">
        <v>74</v>
      </c>
      <c r="H658" s="60" t="s">
        <v>481</v>
      </c>
    </row>
    <row r="659" spans="1:8">
      <c r="A659" s="83">
        <v>653</v>
      </c>
      <c r="B659" s="33" t="s">
        <v>1448</v>
      </c>
      <c r="C659" s="22" t="s">
        <v>618</v>
      </c>
      <c r="D659" s="20">
        <f t="shared" ref="D659:D675" si="41">SUM(E659:F659)</f>
        <v>200000</v>
      </c>
      <c r="E659" s="21">
        <v>80000</v>
      </c>
      <c r="F659" s="21">
        <v>120000</v>
      </c>
      <c r="G659" s="87" t="s">
        <v>126</v>
      </c>
      <c r="H659" s="60" t="s">
        <v>481</v>
      </c>
    </row>
    <row r="660" spans="1:8">
      <c r="A660" s="83">
        <v>654</v>
      </c>
      <c r="B660" s="33" t="s">
        <v>1449</v>
      </c>
      <c r="C660" s="22" t="s">
        <v>619</v>
      </c>
      <c r="D660" s="20">
        <f t="shared" si="41"/>
        <v>340000</v>
      </c>
      <c r="E660" s="21">
        <v>204000</v>
      </c>
      <c r="F660" s="21">
        <v>136000</v>
      </c>
      <c r="G660" s="87" t="s">
        <v>74</v>
      </c>
      <c r="H660" s="60" t="s">
        <v>222</v>
      </c>
    </row>
    <row r="661" spans="1:8" s="6" customFormat="1">
      <c r="A661" s="83">
        <v>655</v>
      </c>
      <c r="B661" s="33" t="s">
        <v>1450</v>
      </c>
      <c r="C661" s="22" t="s">
        <v>619</v>
      </c>
      <c r="D661" s="20">
        <f t="shared" si="41"/>
        <v>370000</v>
      </c>
      <c r="E661" s="21">
        <v>370000</v>
      </c>
      <c r="F661" s="21"/>
      <c r="G661" s="87" t="s">
        <v>126</v>
      </c>
      <c r="H661" s="60" t="s">
        <v>221</v>
      </c>
    </row>
    <row r="662" spans="1:8">
      <c r="A662" s="83">
        <v>656</v>
      </c>
      <c r="B662" s="33" t="s">
        <v>1451</v>
      </c>
      <c r="C662" s="22" t="s">
        <v>620</v>
      </c>
      <c r="D662" s="20">
        <f t="shared" si="41"/>
        <v>47300</v>
      </c>
      <c r="E662" s="21">
        <v>14200</v>
      </c>
      <c r="F662" s="21">
        <v>33100</v>
      </c>
      <c r="G662" s="87" t="s">
        <v>126</v>
      </c>
      <c r="H662" s="60" t="s">
        <v>481</v>
      </c>
    </row>
    <row r="663" spans="1:8">
      <c r="A663" s="83">
        <v>657</v>
      </c>
      <c r="B663" s="33" t="s">
        <v>1452</v>
      </c>
      <c r="C663" s="22" t="s">
        <v>423</v>
      </c>
      <c r="D663" s="20">
        <f t="shared" si="41"/>
        <v>150000</v>
      </c>
      <c r="E663" s="21">
        <v>30000</v>
      </c>
      <c r="F663" s="21">
        <v>120000</v>
      </c>
      <c r="G663" s="87" t="s">
        <v>126</v>
      </c>
      <c r="H663" s="60" t="s">
        <v>481</v>
      </c>
    </row>
    <row r="664" spans="1:8" s="6" customFormat="1">
      <c r="A664" s="83">
        <v>658</v>
      </c>
      <c r="B664" s="33" t="s">
        <v>1453</v>
      </c>
      <c r="C664" s="22" t="s">
        <v>622</v>
      </c>
      <c r="D664" s="20">
        <f t="shared" si="41"/>
        <v>33000</v>
      </c>
      <c r="E664" s="21">
        <v>33000</v>
      </c>
      <c r="F664" s="21"/>
      <c r="G664" s="87" t="s">
        <v>75</v>
      </c>
      <c r="H664" s="60" t="s">
        <v>221</v>
      </c>
    </row>
    <row r="665" spans="1:8">
      <c r="A665" s="83">
        <v>659</v>
      </c>
      <c r="B665" s="33" t="s">
        <v>1454</v>
      </c>
      <c r="C665" s="22" t="s">
        <v>623</v>
      </c>
      <c r="D665" s="20">
        <f t="shared" si="41"/>
        <v>100000</v>
      </c>
      <c r="E665" s="21">
        <v>50000</v>
      </c>
      <c r="F665" s="21">
        <v>50000</v>
      </c>
      <c r="G665" s="87" t="s">
        <v>125</v>
      </c>
      <c r="H665" s="60" t="s">
        <v>481</v>
      </c>
    </row>
    <row r="666" spans="1:8">
      <c r="A666" s="83">
        <v>660</v>
      </c>
      <c r="B666" s="33" t="s">
        <v>1455</v>
      </c>
      <c r="C666" s="22" t="s">
        <v>624</v>
      </c>
      <c r="D666" s="20">
        <f t="shared" si="41"/>
        <v>400000</v>
      </c>
      <c r="E666" s="21">
        <v>200000</v>
      </c>
      <c r="F666" s="21">
        <v>200000</v>
      </c>
      <c r="G666" s="87" t="s">
        <v>125</v>
      </c>
      <c r="H666" s="60" t="s">
        <v>222</v>
      </c>
    </row>
    <row r="667" spans="1:8">
      <c r="A667" s="83">
        <v>661</v>
      </c>
      <c r="B667" s="33" t="s">
        <v>1456</v>
      </c>
      <c r="C667" s="22" t="s">
        <v>625</v>
      </c>
      <c r="D667" s="20">
        <f t="shared" si="41"/>
        <v>1000000</v>
      </c>
      <c r="E667" s="21">
        <v>400000</v>
      </c>
      <c r="F667" s="21">
        <v>600000</v>
      </c>
      <c r="G667" s="87" t="s">
        <v>74</v>
      </c>
      <c r="H667" s="60" t="s">
        <v>222</v>
      </c>
    </row>
    <row r="668" spans="1:8">
      <c r="A668" s="83">
        <v>662</v>
      </c>
      <c r="B668" s="33" t="s">
        <v>1457</v>
      </c>
      <c r="C668" s="22" t="s">
        <v>626</v>
      </c>
      <c r="D668" s="20">
        <f t="shared" si="41"/>
        <v>1454880</v>
      </c>
      <c r="E668" s="21">
        <v>727440</v>
      </c>
      <c r="F668" s="21">
        <v>727440</v>
      </c>
      <c r="G668" s="87" t="s">
        <v>74</v>
      </c>
      <c r="H668" s="60" t="s">
        <v>481</v>
      </c>
    </row>
    <row r="669" spans="1:8">
      <c r="A669" s="83">
        <v>663</v>
      </c>
      <c r="B669" s="33" t="s">
        <v>1458</v>
      </c>
      <c r="C669" s="22" t="s">
        <v>627</v>
      </c>
      <c r="D669" s="20">
        <f t="shared" si="41"/>
        <v>16000</v>
      </c>
      <c r="E669" s="21">
        <v>11200</v>
      </c>
      <c r="F669" s="21">
        <v>4800</v>
      </c>
      <c r="G669" s="87" t="s">
        <v>75</v>
      </c>
      <c r="H669" s="60" t="s">
        <v>481</v>
      </c>
    </row>
    <row r="670" spans="1:8">
      <c r="A670" s="83">
        <v>664</v>
      </c>
      <c r="B670" s="33" t="s">
        <v>1459</v>
      </c>
      <c r="C670" s="22" t="s">
        <v>628</v>
      </c>
      <c r="D670" s="20">
        <f t="shared" si="41"/>
        <v>7800</v>
      </c>
      <c r="E670" s="21">
        <v>7800</v>
      </c>
      <c r="F670" s="21">
        <v>0</v>
      </c>
      <c r="G670" s="87" t="s">
        <v>126</v>
      </c>
      <c r="H670" s="60" t="s">
        <v>222</v>
      </c>
    </row>
    <row r="671" spans="1:8">
      <c r="A671" s="83">
        <v>665</v>
      </c>
      <c r="B671" s="33" t="s">
        <v>1460</v>
      </c>
      <c r="C671" s="22" t="s">
        <v>629</v>
      </c>
      <c r="D671" s="20">
        <f t="shared" si="41"/>
        <v>410000</v>
      </c>
      <c r="E671" s="21">
        <v>123000</v>
      </c>
      <c r="F671" s="21">
        <v>287000</v>
      </c>
      <c r="G671" s="87" t="s">
        <v>74</v>
      </c>
      <c r="H671" s="60" t="s">
        <v>481</v>
      </c>
    </row>
    <row r="672" spans="1:8" s="6" customFormat="1">
      <c r="A672" s="83">
        <v>666</v>
      </c>
      <c r="B672" s="33" t="s">
        <v>1461</v>
      </c>
      <c r="C672" s="22" t="s">
        <v>630</v>
      </c>
      <c r="D672" s="20">
        <f t="shared" si="41"/>
        <v>11660</v>
      </c>
      <c r="E672" s="21">
        <v>6160</v>
      </c>
      <c r="F672" s="21">
        <v>5500</v>
      </c>
      <c r="G672" s="87" t="s">
        <v>75</v>
      </c>
      <c r="H672" s="60" t="s">
        <v>482</v>
      </c>
    </row>
    <row r="673" spans="1:8" s="6" customFormat="1">
      <c r="A673" s="83">
        <v>667</v>
      </c>
      <c r="B673" s="33" t="s">
        <v>1462</v>
      </c>
      <c r="C673" s="22" t="s">
        <v>631</v>
      </c>
      <c r="D673" s="20">
        <f t="shared" si="41"/>
        <v>600000</v>
      </c>
      <c r="E673" s="21">
        <v>600000</v>
      </c>
      <c r="F673" s="21">
        <v>0</v>
      </c>
      <c r="G673" s="87" t="s">
        <v>126</v>
      </c>
      <c r="H673" s="60" t="s">
        <v>221</v>
      </c>
    </row>
    <row r="674" spans="1:8">
      <c r="A674" s="83">
        <v>668</v>
      </c>
      <c r="B674" s="33" t="s">
        <v>1463</v>
      </c>
      <c r="C674" s="22" t="s">
        <v>349</v>
      </c>
      <c r="D674" s="20">
        <f t="shared" si="41"/>
        <v>40000</v>
      </c>
      <c r="E674" s="21">
        <v>20000</v>
      </c>
      <c r="F674" s="21">
        <v>20000</v>
      </c>
      <c r="G674" s="87" t="s">
        <v>126</v>
      </c>
      <c r="H674" s="60" t="s">
        <v>481</v>
      </c>
    </row>
    <row r="675" spans="1:8">
      <c r="A675" s="83">
        <v>669</v>
      </c>
      <c r="B675" s="33" t="s">
        <v>1464</v>
      </c>
      <c r="C675" s="22" t="s">
        <v>632</v>
      </c>
      <c r="D675" s="20">
        <f t="shared" si="41"/>
        <v>49000</v>
      </c>
      <c r="E675" s="21">
        <v>14700</v>
      </c>
      <c r="F675" s="21">
        <v>34300</v>
      </c>
      <c r="G675" s="87" t="s">
        <v>75</v>
      </c>
      <c r="H675" s="60" t="s">
        <v>221</v>
      </c>
    </row>
    <row r="676" spans="1:8">
      <c r="A676" s="83">
        <v>670</v>
      </c>
      <c r="B676" s="33" t="s">
        <v>1465</v>
      </c>
      <c r="C676" s="22" t="s">
        <v>633</v>
      </c>
      <c r="D676" s="20">
        <v>16000</v>
      </c>
      <c r="E676" s="21">
        <v>12000</v>
      </c>
      <c r="F676" s="21">
        <v>4000</v>
      </c>
      <c r="G676" s="87" t="s">
        <v>126</v>
      </c>
      <c r="H676" s="60" t="s">
        <v>222</v>
      </c>
    </row>
    <row r="677" spans="1:8">
      <c r="A677" s="83">
        <v>671</v>
      </c>
      <c r="B677" s="38" t="s">
        <v>1466</v>
      </c>
      <c r="C677" s="22" t="s">
        <v>535</v>
      </c>
      <c r="D677" s="20">
        <f t="shared" ref="D677:D724" si="42">SUM(E677:F677)</f>
        <v>513333</v>
      </c>
      <c r="E677" s="21">
        <v>154000</v>
      </c>
      <c r="F677" s="21">
        <v>359333</v>
      </c>
      <c r="G677" s="85" t="s">
        <v>74</v>
      </c>
      <c r="H677" s="70" t="s">
        <v>634</v>
      </c>
    </row>
    <row r="678" spans="1:8">
      <c r="A678" s="83">
        <v>672</v>
      </c>
      <c r="B678" s="38" t="s">
        <v>1467</v>
      </c>
      <c r="C678" s="22" t="s">
        <v>535</v>
      </c>
      <c r="D678" s="20">
        <f t="shared" si="42"/>
        <v>400000</v>
      </c>
      <c r="E678" s="21">
        <v>200000</v>
      </c>
      <c r="F678" s="21">
        <v>200000</v>
      </c>
      <c r="G678" s="85" t="s">
        <v>75</v>
      </c>
      <c r="H678" s="71" t="s">
        <v>221</v>
      </c>
    </row>
    <row r="679" spans="1:8">
      <c r="A679" s="83">
        <v>673</v>
      </c>
      <c r="B679" s="38" t="s">
        <v>1468</v>
      </c>
      <c r="C679" s="22" t="s">
        <v>535</v>
      </c>
      <c r="D679" s="20">
        <f t="shared" si="42"/>
        <v>900000</v>
      </c>
      <c r="E679" s="21">
        <v>270000</v>
      </c>
      <c r="F679" s="21">
        <v>630000</v>
      </c>
      <c r="G679" s="85" t="s">
        <v>126</v>
      </c>
      <c r="H679" s="71" t="s">
        <v>222</v>
      </c>
    </row>
    <row r="680" spans="1:8">
      <c r="A680" s="83">
        <v>674</v>
      </c>
      <c r="B680" s="38" t="s">
        <v>1469</v>
      </c>
      <c r="C680" s="22" t="s">
        <v>535</v>
      </c>
      <c r="D680" s="20">
        <f t="shared" si="42"/>
        <v>150000</v>
      </c>
      <c r="E680" s="21">
        <v>75000</v>
      </c>
      <c r="F680" s="21">
        <v>75000</v>
      </c>
      <c r="G680" s="85" t="s">
        <v>74</v>
      </c>
      <c r="H680" s="71" t="s">
        <v>634</v>
      </c>
    </row>
    <row r="681" spans="1:8">
      <c r="A681" s="83">
        <v>675</v>
      </c>
      <c r="B681" s="38" t="s">
        <v>1469</v>
      </c>
      <c r="C681" s="22" t="s">
        <v>535</v>
      </c>
      <c r="D681" s="20">
        <f t="shared" si="42"/>
        <v>75000</v>
      </c>
      <c r="E681" s="21">
        <v>37500</v>
      </c>
      <c r="F681" s="21">
        <v>37500</v>
      </c>
      <c r="G681" s="85" t="s">
        <v>74</v>
      </c>
      <c r="H681" s="71" t="s">
        <v>222</v>
      </c>
    </row>
    <row r="682" spans="1:8">
      <c r="A682" s="83">
        <v>676</v>
      </c>
      <c r="B682" s="38" t="s">
        <v>1470</v>
      </c>
      <c r="C682" s="22" t="s">
        <v>535</v>
      </c>
      <c r="D682" s="20">
        <f>SUM(E682:F682)</f>
        <v>100000</v>
      </c>
      <c r="E682" s="21">
        <v>35000</v>
      </c>
      <c r="F682" s="21">
        <v>65000</v>
      </c>
      <c r="G682" s="85" t="s">
        <v>125</v>
      </c>
      <c r="H682" s="71" t="s">
        <v>222</v>
      </c>
    </row>
    <row r="683" spans="1:8">
      <c r="A683" s="83">
        <v>677</v>
      </c>
      <c r="B683" s="38" t="s">
        <v>1471</v>
      </c>
      <c r="C683" s="22" t="s">
        <v>635</v>
      </c>
      <c r="D683" s="20">
        <f t="shared" si="42"/>
        <v>100000</v>
      </c>
      <c r="E683" s="21">
        <v>50000</v>
      </c>
      <c r="F683" s="21">
        <v>50000</v>
      </c>
      <c r="G683" s="85" t="s">
        <v>75</v>
      </c>
      <c r="H683" s="72" t="s">
        <v>221</v>
      </c>
    </row>
    <row r="684" spans="1:8">
      <c r="A684" s="83">
        <v>678</v>
      </c>
      <c r="B684" s="38" t="s">
        <v>1472</v>
      </c>
      <c r="C684" s="22" t="s">
        <v>636</v>
      </c>
      <c r="D684" s="20">
        <f t="shared" si="42"/>
        <v>16000</v>
      </c>
      <c r="E684" s="21">
        <v>16000</v>
      </c>
      <c r="F684" s="21"/>
      <c r="G684" s="85" t="s">
        <v>74</v>
      </c>
      <c r="H684" s="71" t="s">
        <v>221</v>
      </c>
    </row>
    <row r="685" spans="1:8">
      <c r="A685" s="83">
        <v>679</v>
      </c>
      <c r="B685" s="38" t="s">
        <v>1473</v>
      </c>
      <c r="C685" s="22" t="s">
        <v>574</v>
      </c>
      <c r="D685" s="20">
        <f t="shared" si="42"/>
        <v>20000</v>
      </c>
      <c r="E685" s="21">
        <v>20000</v>
      </c>
      <c r="F685" s="21">
        <v>0</v>
      </c>
      <c r="G685" s="85" t="s">
        <v>74</v>
      </c>
      <c r="H685" s="71" t="s">
        <v>222</v>
      </c>
    </row>
    <row r="686" spans="1:8">
      <c r="A686" s="83">
        <v>680</v>
      </c>
      <c r="B686" s="38" t="s">
        <v>1474</v>
      </c>
      <c r="C686" s="22" t="s">
        <v>637</v>
      </c>
      <c r="D686" s="20">
        <f t="shared" si="42"/>
        <v>22000</v>
      </c>
      <c r="E686" s="21">
        <v>20000</v>
      </c>
      <c r="F686" s="21">
        <v>2000</v>
      </c>
      <c r="G686" s="85" t="s">
        <v>74</v>
      </c>
      <c r="H686" s="71" t="s">
        <v>222</v>
      </c>
    </row>
    <row r="687" spans="1:8">
      <c r="A687" s="83">
        <v>681</v>
      </c>
      <c r="B687" s="38" t="s">
        <v>1475</v>
      </c>
      <c r="C687" s="22" t="s">
        <v>636</v>
      </c>
      <c r="D687" s="20">
        <f>SUM(E687:F687)</f>
        <v>10000</v>
      </c>
      <c r="E687" s="21">
        <v>10000</v>
      </c>
      <c r="F687" s="21"/>
      <c r="G687" s="85" t="s">
        <v>75</v>
      </c>
      <c r="H687" s="72" t="s">
        <v>221</v>
      </c>
    </row>
    <row r="688" spans="1:8">
      <c r="A688" s="83">
        <v>682</v>
      </c>
      <c r="B688" s="38" t="s">
        <v>1476</v>
      </c>
      <c r="C688" s="22" t="s">
        <v>638</v>
      </c>
      <c r="D688" s="20">
        <f t="shared" ref="D688:D693" si="43">SUM(E688:F688)</f>
        <v>99000</v>
      </c>
      <c r="E688" s="21">
        <v>19800</v>
      </c>
      <c r="F688" s="21">
        <v>79200</v>
      </c>
      <c r="G688" s="85" t="s">
        <v>74</v>
      </c>
      <c r="H688" s="71" t="s">
        <v>222</v>
      </c>
    </row>
    <row r="689" spans="1:8">
      <c r="A689" s="83">
        <v>683</v>
      </c>
      <c r="B689" s="38" t="s">
        <v>1477</v>
      </c>
      <c r="C689" s="22" t="s">
        <v>535</v>
      </c>
      <c r="D689" s="20">
        <f t="shared" si="43"/>
        <v>427500</v>
      </c>
      <c r="E689" s="21">
        <v>85500</v>
      </c>
      <c r="F689" s="21">
        <v>342000</v>
      </c>
      <c r="G689" s="85" t="s">
        <v>126</v>
      </c>
      <c r="H689" s="71" t="s">
        <v>222</v>
      </c>
    </row>
    <row r="690" spans="1:8">
      <c r="A690" s="83">
        <v>684</v>
      </c>
      <c r="B690" s="38" t="s">
        <v>1478</v>
      </c>
      <c r="C690" s="22" t="s">
        <v>535</v>
      </c>
      <c r="D690" s="20">
        <f t="shared" si="43"/>
        <v>96600</v>
      </c>
      <c r="E690" s="21">
        <v>19320</v>
      </c>
      <c r="F690" s="21">
        <v>77280</v>
      </c>
      <c r="G690" s="85" t="s">
        <v>75</v>
      </c>
      <c r="H690" s="71" t="s">
        <v>222</v>
      </c>
    </row>
    <row r="691" spans="1:8">
      <c r="A691" s="83">
        <v>685</v>
      </c>
      <c r="B691" s="38" t="s">
        <v>1479</v>
      </c>
      <c r="C691" s="22" t="s">
        <v>535</v>
      </c>
      <c r="D691" s="20">
        <f t="shared" si="43"/>
        <v>400000</v>
      </c>
      <c r="E691" s="21">
        <v>120000</v>
      </c>
      <c r="F691" s="21">
        <v>280000</v>
      </c>
      <c r="G691" s="85" t="s">
        <v>126</v>
      </c>
      <c r="H691" s="71" t="s">
        <v>222</v>
      </c>
    </row>
    <row r="692" spans="1:8">
      <c r="A692" s="83">
        <v>686</v>
      </c>
      <c r="B692" s="38" t="s">
        <v>1480</v>
      </c>
      <c r="C692" s="22" t="s">
        <v>535</v>
      </c>
      <c r="D692" s="20">
        <f t="shared" si="43"/>
        <v>2993600</v>
      </c>
      <c r="E692" s="21">
        <v>898080</v>
      </c>
      <c r="F692" s="21">
        <v>2095520</v>
      </c>
      <c r="G692" s="85" t="s">
        <v>126</v>
      </c>
      <c r="H692" s="71" t="s">
        <v>222</v>
      </c>
    </row>
    <row r="693" spans="1:8">
      <c r="A693" s="83">
        <v>687</v>
      </c>
      <c r="B693" s="38" t="s">
        <v>1481</v>
      </c>
      <c r="C693" s="22" t="s">
        <v>535</v>
      </c>
      <c r="D693" s="20">
        <f t="shared" si="43"/>
        <v>210000</v>
      </c>
      <c r="E693" s="21">
        <v>84000</v>
      </c>
      <c r="F693" s="21">
        <v>126000</v>
      </c>
      <c r="G693" s="85" t="s">
        <v>74</v>
      </c>
      <c r="H693" s="71" t="s">
        <v>222</v>
      </c>
    </row>
    <row r="694" spans="1:8">
      <c r="A694" s="83">
        <v>688</v>
      </c>
      <c r="B694" s="38" t="s">
        <v>1482</v>
      </c>
      <c r="C694" s="22" t="s">
        <v>535</v>
      </c>
      <c r="D694" s="20">
        <f>SUM(E694:F694)</f>
        <v>850000</v>
      </c>
      <c r="E694" s="21">
        <v>127500</v>
      </c>
      <c r="F694" s="21">
        <v>722500</v>
      </c>
      <c r="G694" s="85" t="s">
        <v>75</v>
      </c>
      <c r="H694" s="71" t="s">
        <v>639</v>
      </c>
    </row>
    <row r="695" spans="1:8">
      <c r="A695" s="83">
        <v>689</v>
      </c>
      <c r="B695" s="38" t="s">
        <v>1483</v>
      </c>
      <c r="C695" s="22" t="s">
        <v>640</v>
      </c>
      <c r="D695" s="20">
        <f t="shared" ref="D695" si="44">SUM(E695:F695)</f>
        <v>704800</v>
      </c>
      <c r="E695" s="21">
        <v>140960</v>
      </c>
      <c r="F695" s="21">
        <v>563840</v>
      </c>
      <c r="G695" s="85" t="s">
        <v>126</v>
      </c>
      <c r="H695" s="71" t="s">
        <v>639</v>
      </c>
    </row>
    <row r="696" spans="1:8">
      <c r="A696" s="83">
        <v>690</v>
      </c>
      <c r="B696" s="38" t="s">
        <v>1484</v>
      </c>
      <c r="C696" s="22" t="s">
        <v>641</v>
      </c>
      <c r="D696" s="20">
        <f>SUM(E696:F696)</f>
        <v>5000</v>
      </c>
      <c r="E696" s="21">
        <v>5000</v>
      </c>
      <c r="F696" s="21"/>
      <c r="G696" s="85" t="s">
        <v>75</v>
      </c>
      <c r="H696" s="72" t="s">
        <v>222</v>
      </c>
    </row>
    <row r="697" spans="1:8">
      <c r="A697" s="83">
        <v>691</v>
      </c>
      <c r="B697" s="38" t="s">
        <v>1485</v>
      </c>
      <c r="C697" s="22" t="s">
        <v>642</v>
      </c>
      <c r="D697" s="20">
        <f t="shared" ref="D697:D714" si="45">SUM(E697:F697)</f>
        <v>61270</v>
      </c>
      <c r="E697" s="21">
        <v>48000</v>
      </c>
      <c r="F697" s="21">
        <v>13270</v>
      </c>
      <c r="G697" s="85" t="s">
        <v>125</v>
      </c>
      <c r="H697" s="71" t="s">
        <v>639</v>
      </c>
    </row>
    <row r="698" spans="1:8">
      <c r="A698" s="83">
        <v>692</v>
      </c>
      <c r="B698" s="38" t="s">
        <v>1486</v>
      </c>
      <c r="C698" s="22" t="s">
        <v>643</v>
      </c>
      <c r="D698" s="20">
        <f t="shared" si="45"/>
        <v>6250</v>
      </c>
      <c r="E698" s="21">
        <v>5000</v>
      </c>
      <c r="F698" s="21">
        <v>1250</v>
      </c>
      <c r="G698" s="85" t="s">
        <v>126</v>
      </c>
      <c r="H698" s="71" t="s">
        <v>639</v>
      </c>
    </row>
    <row r="699" spans="1:8">
      <c r="A699" s="83">
        <v>693</v>
      </c>
      <c r="B699" s="38" t="s">
        <v>1487</v>
      </c>
      <c r="C699" s="22" t="s">
        <v>644</v>
      </c>
      <c r="D699" s="20">
        <f t="shared" si="45"/>
        <v>12500</v>
      </c>
      <c r="E699" s="21">
        <v>10000</v>
      </c>
      <c r="F699" s="21">
        <v>2500</v>
      </c>
      <c r="G699" s="85" t="s">
        <v>75</v>
      </c>
      <c r="H699" s="69" t="s">
        <v>639</v>
      </c>
    </row>
    <row r="700" spans="1:8">
      <c r="A700" s="83">
        <v>694</v>
      </c>
      <c r="B700" s="38" t="s">
        <v>1488</v>
      </c>
      <c r="C700" s="22" t="s">
        <v>645</v>
      </c>
      <c r="D700" s="20">
        <f t="shared" si="45"/>
        <v>62500</v>
      </c>
      <c r="E700" s="21">
        <v>50000</v>
      </c>
      <c r="F700" s="21">
        <v>12500</v>
      </c>
      <c r="G700" s="85" t="s">
        <v>125</v>
      </c>
      <c r="H700" s="56" t="s">
        <v>646</v>
      </c>
    </row>
    <row r="701" spans="1:8">
      <c r="A701" s="83">
        <v>695</v>
      </c>
      <c r="B701" s="38" t="s">
        <v>1489</v>
      </c>
      <c r="C701" s="22" t="s">
        <v>647</v>
      </c>
      <c r="D701" s="20">
        <f t="shared" si="45"/>
        <v>4700</v>
      </c>
      <c r="E701" s="21">
        <v>3500</v>
      </c>
      <c r="F701" s="21">
        <v>1200</v>
      </c>
      <c r="G701" s="85" t="s">
        <v>75</v>
      </c>
      <c r="H701" s="56" t="s">
        <v>639</v>
      </c>
    </row>
    <row r="702" spans="1:8">
      <c r="A702" s="83">
        <v>696</v>
      </c>
      <c r="B702" s="38" t="s">
        <v>1490</v>
      </c>
      <c r="C702" s="22" t="s">
        <v>644</v>
      </c>
      <c r="D702" s="20">
        <f t="shared" si="45"/>
        <v>7500</v>
      </c>
      <c r="E702" s="21">
        <v>6000</v>
      </c>
      <c r="F702" s="21">
        <v>1500</v>
      </c>
      <c r="G702" s="85" t="s">
        <v>126</v>
      </c>
      <c r="H702" s="56" t="s">
        <v>639</v>
      </c>
    </row>
    <row r="703" spans="1:8">
      <c r="A703" s="83">
        <v>697</v>
      </c>
      <c r="B703" s="38" t="s">
        <v>1491</v>
      </c>
      <c r="C703" s="22" t="s">
        <v>648</v>
      </c>
      <c r="D703" s="20">
        <f t="shared" si="45"/>
        <v>62500</v>
      </c>
      <c r="E703" s="21">
        <v>50000</v>
      </c>
      <c r="F703" s="21">
        <v>12500</v>
      </c>
      <c r="G703" s="85" t="s">
        <v>126</v>
      </c>
      <c r="H703" s="59" t="s">
        <v>646</v>
      </c>
    </row>
    <row r="704" spans="1:8">
      <c r="A704" s="83">
        <v>698</v>
      </c>
      <c r="B704" s="38" t="s">
        <v>1492</v>
      </c>
      <c r="C704" s="22" t="s">
        <v>649</v>
      </c>
      <c r="D704" s="20">
        <f t="shared" si="45"/>
        <v>25000</v>
      </c>
      <c r="E704" s="21">
        <v>20000</v>
      </c>
      <c r="F704" s="21">
        <v>5000</v>
      </c>
      <c r="G704" s="85" t="s">
        <v>126</v>
      </c>
      <c r="H704" s="56" t="s">
        <v>222</v>
      </c>
    </row>
    <row r="705" spans="1:8">
      <c r="A705" s="83">
        <v>699</v>
      </c>
      <c r="B705" s="38" t="s">
        <v>1493</v>
      </c>
      <c r="C705" s="22" t="s">
        <v>645</v>
      </c>
      <c r="D705" s="20">
        <f t="shared" si="45"/>
        <v>31250</v>
      </c>
      <c r="E705" s="21">
        <v>25000</v>
      </c>
      <c r="F705" s="21">
        <v>6250</v>
      </c>
      <c r="G705" s="85" t="s">
        <v>126</v>
      </c>
      <c r="H705" s="56" t="s">
        <v>646</v>
      </c>
    </row>
    <row r="706" spans="1:8">
      <c r="A706" s="83">
        <v>700</v>
      </c>
      <c r="B706" s="38" t="s">
        <v>1494</v>
      </c>
      <c r="C706" s="22" t="s">
        <v>645</v>
      </c>
      <c r="D706" s="20">
        <f t="shared" si="45"/>
        <v>64000</v>
      </c>
      <c r="E706" s="21">
        <v>20000</v>
      </c>
      <c r="F706" s="21">
        <v>44000</v>
      </c>
      <c r="G706" s="85" t="s">
        <v>126</v>
      </c>
      <c r="H706" s="56" t="s">
        <v>221</v>
      </c>
    </row>
    <row r="707" spans="1:8">
      <c r="A707" s="83">
        <v>701</v>
      </c>
      <c r="B707" s="38" t="s">
        <v>1495</v>
      </c>
      <c r="C707" s="22" t="s">
        <v>647</v>
      </c>
      <c r="D707" s="20">
        <f t="shared" si="45"/>
        <v>25000</v>
      </c>
      <c r="E707" s="21">
        <v>20000</v>
      </c>
      <c r="F707" s="21">
        <v>5000</v>
      </c>
      <c r="G707" s="85" t="s">
        <v>126</v>
      </c>
      <c r="H707" s="56" t="s">
        <v>221</v>
      </c>
    </row>
    <row r="708" spans="1:8">
      <c r="A708" s="83">
        <v>702</v>
      </c>
      <c r="B708" s="38" t="s">
        <v>1496</v>
      </c>
      <c r="C708" s="22" t="s">
        <v>647</v>
      </c>
      <c r="D708" s="20">
        <f t="shared" si="45"/>
        <v>6250</v>
      </c>
      <c r="E708" s="21">
        <v>5000</v>
      </c>
      <c r="F708" s="21">
        <v>1250</v>
      </c>
      <c r="G708" s="85" t="s">
        <v>75</v>
      </c>
      <c r="H708" s="59" t="s">
        <v>646</v>
      </c>
    </row>
    <row r="709" spans="1:8">
      <c r="A709" s="83">
        <v>703</v>
      </c>
      <c r="B709" s="38" t="s">
        <v>1497</v>
      </c>
      <c r="C709" s="22" t="s">
        <v>643</v>
      </c>
      <c r="D709" s="20">
        <f t="shared" si="45"/>
        <v>37500</v>
      </c>
      <c r="E709" s="21">
        <v>30000</v>
      </c>
      <c r="F709" s="21">
        <v>7500</v>
      </c>
      <c r="G709" s="85" t="s">
        <v>74</v>
      </c>
      <c r="H709" s="69" t="s">
        <v>639</v>
      </c>
    </row>
    <row r="710" spans="1:8">
      <c r="A710" s="83">
        <v>704</v>
      </c>
      <c r="B710" s="38" t="s">
        <v>1498</v>
      </c>
      <c r="C710" s="22" t="s">
        <v>640</v>
      </c>
      <c r="D710" s="20">
        <f t="shared" si="45"/>
        <v>444000</v>
      </c>
      <c r="E710" s="21">
        <v>133200</v>
      </c>
      <c r="F710" s="21">
        <v>310800</v>
      </c>
      <c r="G710" s="85" t="s">
        <v>74</v>
      </c>
      <c r="H710" s="71" t="s">
        <v>393</v>
      </c>
    </row>
    <row r="711" spans="1:8">
      <c r="A711" s="83">
        <v>705</v>
      </c>
      <c r="B711" s="38" t="s">
        <v>1499</v>
      </c>
      <c r="C711" s="22" t="s">
        <v>650</v>
      </c>
      <c r="D711" s="20">
        <f t="shared" si="45"/>
        <v>40000</v>
      </c>
      <c r="E711" s="21">
        <v>40000</v>
      </c>
      <c r="F711" s="21">
        <v>0</v>
      </c>
      <c r="G711" s="85" t="s">
        <v>74</v>
      </c>
      <c r="H711" s="71" t="s">
        <v>646</v>
      </c>
    </row>
    <row r="712" spans="1:8">
      <c r="A712" s="83">
        <v>706</v>
      </c>
      <c r="B712" s="38" t="s">
        <v>1500</v>
      </c>
      <c r="C712" s="22" t="s">
        <v>640</v>
      </c>
      <c r="D712" s="23">
        <f t="shared" si="45"/>
        <v>50000</v>
      </c>
      <c r="E712" s="32">
        <v>25000</v>
      </c>
      <c r="F712" s="32">
        <v>25000</v>
      </c>
      <c r="G712" s="85" t="s">
        <v>74</v>
      </c>
      <c r="H712" s="69" t="s">
        <v>639</v>
      </c>
    </row>
    <row r="713" spans="1:8">
      <c r="A713" s="83">
        <v>707</v>
      </c>
      <c r="B713" s="38" t="s">
        <v>1501</v>
      </c>
      <c r="C713" s="22" t="s">
        <v>535</v>
      </c>
      <c r="D713" s="20">
        <f t="shared" si="45"/>
        <v>480000</v>
      </c>
      <c r="E713" s="21">
        <v>144000</v>
      </c>
      <c r="F713" s="21">
        <v>336000</v>
      </c>
      <c r="G713" s="85" t="s">
        <v>125</v>
      </c>
      <c r="H713" s="71" t="s">
        <v>639</v>
      </c>
    </row>
    <row r="714" spans="1:8">
      <c r="A714" s="83">
        <v>708</v>
      </c>
      <c r="B714" s="38" t="s">
        <v>1502</v>
      </c>
      <c r="C714" s="22" t="s">
        <v>640</v>
      </c>
      <c r="D714" s="20">
        <f t="shared" si="45"/>
        <v>704500</v>
      </c>
      <c r="E714" s="21">
        <v>352250</v>
      </c>
      <c r="F714" s="21">
        <v>352250</v>
      </c>
      <c r="G714" s="85" t="s">
        <v>74</v>
      </c>
      <c r="H714" s="71" t="s">
        <v>639</v>
      </c>
    </row>
    <row r="715" spans="1:8">
      <c r="A715" s="83">
        <v>709</v>
      </c>
      <c r="B715" s="38" t="s">
        <v>1503</v>
      </c>
      <c r="C715" s="22" t="s">
        <v>651</v>
      </c>
      <c r="D715" s="20">
        <f t="shared" si="42"/>
        <v>40000</v>
      </c>
      <c r="E715" s="21">
        <v>40000</v>
      </c>
      <c r="F715" s="21">
        <v>0</v>
      </c>
      <c r="G715" s="85" t="s">
        <v>74</v>
      </c>
      <c r="H715" s="56" t="s">
        <v>222</v>
      </c>
    </row>
    <row r="716" spans="1:8">
      <c r="A716" s="83">
        <v>710</v>
      </c>
      <c r="B716" s="38" t="s">
        <v>1504</v>
      </c>
      <c r="C716" s="22" t="s">
        <v>535</v>
      </c>
      <c r="D716" s="20">
        <f t="shared" si="42"/>
        <v>240000</v>
      </c>
      <c r="E716" s="21">
        <v>24000</v>
      </c>
      <c r="F716" s="21">
        <v>216000</v>
      </c>
      <c r="G716" s="85" t="s">
        <v>75</v>
      </c>
      <c r="H716" s="56" t="s">
        <v>639</v>
      </c>
    </row>
    <row r="717" spans="1:8">
      <c r="A717" s="83">
        <v>711</v>
      </c>
      <c r="B717" s="38" t="s">
        <v>1505</v>
      </c>
      <c r="C717" s="22" t="s">
        <v>640</v>
      </c>
      <c r="D717" s="20">
        <f t="shared" si="42"/>
        <v>420000</v>
      </c>
      <c r="E717" s="21">
        <v>126000</v>
      </c>
      <c r="F717" s="21">
        <v>294000</v>
      </c>
      <c r="G717" s="85" t="s">
        <v>75</v>
      </c>
      <c r="H717" s="56" t="s">
        <v>639</v>
      </c>
    </row>
    <row r="718" spans="1:8">
      <c r="A718" s="83">
        <v>712</v>
      </c>
      <c r="B718" s="38" t="s">
        <v>1506</v>
      </c>
      <c r="C718" s="22" t="s">
        <v>640</v>
      </c>
      <c r="D718" s="20">
        <f t="shared" si="42"/>
        <v>144000</v>
      </c>
      <c r="E718" s="21">
        <v>43200</v>
      </c>
      <c r="F718" s="21">
        <v>100800</v>
      </c>
      <c r="G718" s="85" t="s">
        <v>75</v>
      </c>
      <c r="H718" s="56" t="s">
        <v>646</v>
      </c>
    </row>
    <row r="719" spans="1:8">
      <c r="A719" s="83">
        <v>713</v>
      </c>
      <c r="B719" s="38" t="s">
        <v>1507</v>
      </c>
      <c r="C719" s="22" t="s">
        <v>640</v>
      </c>
      <c r="D719" s="20">
        <f t="shared" si="42"/>
        <v>2000000</v>
      </c>
      <c r="E719" s="21">
        <v>1000000</v>
      </c>
      <c r="F719" s="21">
        <v>1000000</v>
      </c>
      <c r="G719" s="85" t="s">
        <v>126</v>
      </c>
      <c r="H719" s="56" t="s">
        <v>639</v>
      </c>
    </row>
    <row r="720" spans="1:8">
      <c r="A720" s="83">
        <v>714</v>
      </c>
      <c r="B720" s="38" t="s">
        <v>1508</v>
      </c>
      <c r="C720" s="22" t="s">
        <v>652</v>
      </c>
      <c r="D720" s="20">
        <f t="shared" si="42"/>
        <v>200000</v>
      </c>
      <c r="E720" s="21">
        <v>100000</v>
      </c>
      <c r="F720" s="21">
        <v>100000</v>
      </c>
      <c r="G720" s="85" t="s">
        <v>75</v>
      </c>
      <c r="H720" s="56" t="s">
        <v>646</v>
      </c>
    </row>
    <row r="721" spans="1:8">
      <c r="A721" s="83">
        <v>715</v>
      </c>
      <c r="B721" s="38" t="s">
        <v>1509</v>
      </c>
      <c r="C721" s="22" t="s">
        <v>640</v>
      </c>
      <c r="D721" s="20">
        <f t="shared" si="42"/>
        <v>20000</v>
      </c>
      <c r="E721" s="21">
        <v>10000</v>
      </c>
      <c r="F721" s="21">
        <v>10000</v>
      </c>
      <c r="G721" s="85" t="s">
        <v>75</v>
      </c>
      <c r="H721" s="56" t="s">
        <v>221</v>
      </c>
    </row>
    <row r="722" spans="1:8">
      <c r="A722" s="83">
        <v>716</v>
      </c>
      <c r="B722" s="38" t="s">
        <v>1510</v>
      </c>
      <c r="C722" s="22" t="s">
        <v>535</v>
      </c>
      <c r="D722" s="20">
        <f t="shared" si="42"/>
        <v>40000</v>
      </c>
      <c r="E722" s="21">
        <v>20000</v>
      </c>
      <c r="F722" s="21">
        <v>20000</v>
      </c>
      <c r="G722" s="85" t="s">
        <v>75</v>
      </c>
      <c r="H722" s="56" t="s">
        <v>646</v>
      </c>
    </row>
    <row r="723" spans="1:8">
      <c r="A723" s="83">
        <v>717</v>
      </c>
      <c r="B723" s="38" t="s">
        <v>1511</v>
      </c>
      <c r="C723" s="22" t="s">
        <v>640</v>
      </c>
      <c r="D723" s="20">
        <f t="shared" si="42"/>
        <v>5850000</v>
      </c>
      <c r="E723" s="21">
        <v>3375000</v>
      </c>
      <c r="F723" s="21">
        <v>2475000</v>
      </c>
      <c r="G723" s="85" t="s">
        <v>126</v>
      </c>
      <c r="H723" s="56" t="s">
        <v>639</v>
      </c>
    </row>
    <row r="724" spans="1:8">
      <c r="A724" s="83">
        <v>718</v>
      </c>
      <c r="B724" s="38" t="s">
        <v>1512</v>
      </c>
      <c r="C724" s="22" t="s">
        <v>640</v>
      </c>
      <c r="D724" s="20">
        <f t="shared" si="42"/>
        <v>4800000</v>
      </c>
      <c r="E724" s="21">
        <v>2880000</v>
      </c>
      <c r="F724" s="21">
        <v>1920000</v>
      </c>
      <c r="G724" s="85" t="s">
        <v>126</v>
      </c>
      <c r="H724" s="56" t="s">
        <v>222</v>
      </c>
    </row>
    <row r="725" spans="1:8">
      <c r="A725" s="83">
        <v>719</v>
      </c>
      <c r="B725" s="38" t="s">
        <v>1513</v>
      </c>
      <c r="C725" s="22" t="s">
        <v>640</v>
      </c>
      <c r="D725" s="27">
        <v>188000</v>
      </c>
      <c r="E725" s="42">
        <v>39480</v>
      </c>
      <c r="F725" s="42">
        <v>148520</v>
      </c>
      <c r="G725" s="85" t="s">
        <v>75</v>
      </c>
      <c r="H725" s="73" t="s">
        <v>639</v>
      </c>
    </row>
    <row r="726" spans="1:8">
      <c r="A726" s="83">
        <v>720</v>
      </c>
      <c r="B726" s="38" t="s">
        <v>1514</v>
      </c>
      <c r="C726" s="22" t="s">
        <v>640</v>
      </c>
      <c r="D726" s="27">
        <v>180000</v>
      </c>
      <c r="E726" s="42">
        <v>27000</v>
      </c>
      <c r="F726" s="42">
        <v>153000</v>
      </c>
      <c r="G726" s="85" t="s">
        <v>75</v>
      </c>
      <c r="H726" s="74" t="s">
        <v>639</v>
      </c>
    </row>
    <row r="727" spans="1:8">
      <c r="A727" s="83">
        <v>721</v>
      </c>
      <c r="B727" s="38" t="s">
        <v>1515</v>
      </c>
      <c r="C727" s="22" t="s">
        <v>535</v>
      </c>
      <c r="D727" s="27">
        <v>930000</v>
      </c>
      <c r="E727" s="42">
        <v>195300</v>
      </c>
      <c r="F727" s="42">
        <v>734700</v>
      </c>
      <c r="G727" s="85" t="s">
        <v>74</v>
      </c>
      <c r="H727" s="74" t="s">
        <v>639</v>
      </c>
    </row>
    <row r="728" spans="1:8">
      <c r="A728" s="83">
        <v>722</v>
      </c>
      <c r="B728" s="38" t="s">
        <v>1516</v>
      </c>
      <c r="C728" s="22" t="s">
        <v>653</v>
      </c>
      <c r="D728" s="20">
        <f>SUM(E728:F728)</f>
        <v>1150000</v>
      </c>
      <c r="E728" s="21">
        <v>241500</v>
      </c>
      <c r="F728" s="21">
        <v>908500</v>
      </c>
      <c r="G728" s="85" t="s">
        <v>74</v>
      </c>
      <c r="H728" s="74" t="s">
        <v>639</v>
      </c>
    </row>
    <row r="729" spans="1:8">
      <c r="A729" s="83">
        <v>723</v>
      </c>
      <c r="B729" s="38" t="s">
        <v>1517</v>
      </c>
      <c r="C729" s="22" t="s">
        <v>640</v>
      </c>
      <c r="D729" s="20">
        <f>SUM(E729:F729)</f>
        <v>3384022</v>
      </c>
      <c r="E729" s="21">
        <v>626600</v>
      </c>
      <c r="F729" s="21">
        <v>2757422</v>
      </c>
      <c r="G729" s="85" t="s">
        <v>126</v>
      </c>
      <c r="H729" s="74" t="s">
        <v>639</v>
      </c>
    </row>
    <row r="730" spans="1:8">
      <c r="A730" s="83">
        <v>724</v>
      </c>
      <c r="B730" s="38" t="s">
        <v>1518</v>
      </c>
      <c r="C730" s="22" t="s">
        <v>654</v>
      </c>
      <c r="D730" s="20">
        <f>SUM(E730:F730)</f>
        <v>1660000</v>
      </c>
      <c r="E730" s="21">
        <v>465500</v>
      </c>
      <c r="F730" s="21">
        <v>1194500</v>
      </c>
      <c r="G730" s="85" t="s">
        <v>125</v>
      </c>
      <c r="H730" s="74" t="s">
        <v>639</v>
      </c>
    </row>
    <row r="731" spans="1:8">
      <c r="A731" s="83">
        <v>725</v>
      </c>
      <c r="B731" s="38" t="s">
        <v>1518</v>
      </c>
      <c r="C731" s="22" t="s">
        <v>655</v>
      </c>
      <c r="D731" s="20">
        <f t="shared" ref="D731:D794" si="46">SUM(E731:F731)</f>
        <v>70000</v>
      </c>
      <c r="E731" s="21">
        <v>19600</v>
      </c>
      <c r="F731" s="21">
        <v>50400</v>
      </c>
      <c r="G731" s="85" t="s">
        <v>74</v>
      </c>
      <c r="H731" s="74" t="s">
        <v>639</v>
      </c>
    </row>
    <row r="732" spans="1:8">
      <c r="A732" s="83">
        <v>726</v>
      </c>
      <c r="B732" s="38" t="s">
        <v>1519</v>
      </c>
      <c r="C732" s="22" t="s">
        <v>640</v>
      </c>
      <c r="D732" s="20">
        <f t="shared" si="46"/>
        <v>260000</v>
      </c>
      <c r="E732" s="21">
        <v>39000</v>
      </c>
      <c r="F732" s="21">
        <v>221000</v>
      </c>
      <c r="G732" s="85" t="s">
        <v>75</v>
      </c>
      <c r="H732" s="74" t="s">
        <v>639</v>
      </c>
    </row>
    <row r="733" spans="1:8">
      <c r="A733" s="83">
        <v>727</v>
      </c>
      <c r="B733" s="38" t="s">
        <v>1520</v>
      </c>
      <c r="C733" s="22" t="s">
        <v>640</v>
      </c>
      <c r="D733" s="20">
        <f t="shared" si="46"/>
        <v>346692</v>
      </c>
      <c r="E733" s="21">
        <v>58000</v>
      </c>
      <c r="F733" s="21">
        <v>288692</v>
      </c>
      <c r="G733" s="85" t="s">
        <v>126</v>
      </c>
      <c r="H733" s="74" t="s">
        <v>639</v>
      </c>
    </row>
    <row r="734" spans="1:8">
      <c r="A734" s="83">
        <v>728</v>
      </c>
      <c r="B734" s="38" t="s">
        <v>1521</v>
      </c>
      <c r="C734" s="22" t="s">
        <v>640</v>
      </c>
      <c r="D734" s="20">
        <f t="shared" si="46"/>
        <v>630000</v>
      </c>
      <c r="E734" s="21">
        <v>94500</v>
      </c>
      <c r="F734" s="21">
        <v>535500</v>
      </c>
      <c r="G734" s="85" t="s">
        <v>74</v>
      </c>
      <c r="H734" s="74" t="s">
        <v>639</v>
      </c>
    </row>
    <row r="735" spans="1:8">
      <c r="A735" s="83">
        <v>729</v>
      </c>
      <c r="B735" s="38" t="s">
        <v>1522</v>
      </c>
      <c r="C735" s="22" t="s">
        <v>640</v>
      </c>
      <c r="D735" s="20">
        <f t="shared" si="46"/>
        <v>553334</v>
      </c>
      <c r="E735" s="21">
        <v>83000</v>
      </c>
      <c r="F735" s="21">
        <v>470334</v>
      </c>
      <c r="G735" s="85" t="s">
        <v>74</v>
      </c>
      <c r="H735" s="74" t="s">
        <v>639</v>
      </c>
    </row>
    <row r="736" spans="1:8">
      <c r="A736" s="83">
        <v>730</v>
      </c>
      <c r="B736" s="38" t="s">
        <v>1522</v>
      </c>
      <c r="C736" s="22" t="s">
        <v>656</v>
      </c>
      <c r="D736" s="20">
        <f t="shared" si="46"/>
        <v>100000</v>
      </c>
      <c r="E736" s="21">
        <v>15000</v>
      </c>
      <c r="F736" s="21">
        <v>85000</v>
      </c>
      <c r="G736" s="85" t="s">
        <v>75</v>
      </c>
      <c r="H736" s="75" t="s">
        <v>646</v>
      </c>
    </row>
    <row r="737" spans="1:8">
      <c r="A737" s="83">
        <v>731</v>
      </c>
      <c r="B737" s="38" t="s">
        <v>1523</v>
      </c>
      <c r="C737" s="22" t="s">
        <v>640</v>
      </c>
      <c r="D737" s="20">
        <f t="shared" si="46"/>
        <v>2656000</v>
      </c>
      <c r="E737" s="21">
        <v>398500</v>
      </c>
      <c r="F737" s="21">
        <v>2257500</v>
      </c>
      <c r="G737" s="85" t="s">
        <v>126</v>
      </c>
      <c r="H737" s="75" t="s">
        <v>639</v>
      </c>
    </row>
    <row r="738" spans="1:8">
      <c r="A738" s="83">
        <v>732</v>
      </c>
      <c r="B738" s="38" t="s">
        <v>1524</v>
      </c>
      <c r="C738" s="22" t="s">
        <v>640</v>
      </c>
      <c r="D738" s="20">
        <f t="shared" si="46"/>
        <v>1620000</v>
      </c>
      <c r="E738" s="21">
        <v>243000</v>
      </c>
      <c r="F738" s="21">
        <v>1377000</v>
      </c>
      <c r="G738" s="85" t="s">
        <v>126</v>
      </c>
      <c r="H738" s="75" t="s">
        <v>639</v>
      </c>
    </row>
    <row r="739" spans="1:8">
      <c r="A739" s="83">
        <v>733</v>
      </c>
      <c r="B739" s="38" t="s">
        <v>1525</v>
      </c>
      <c r="C739" s="22" t="s">
        <v>640</v>
      </c>
      <c r="D739" s="20">
        <f t="shared" si="46"/>
        <v>3050000</v>
      </c>
      <c r="E739" s="21">
        <v>457500</v>
      </c>
      <c r="F739" s="21">
        <v>2592500</v>
      </c>
      <c r="G739" s="85" t="s">
        <v>126</v>
      </c>
      <c r="H739" s="75" t="s">
        <v>639</v>
      </c>
    </row>
    <row r="740" spans="1:8">
      <c r="A740" s="83">
        <v>734</v>
      </c>
      <c r="B740" s="38" t="s">
        <v>1526</v>
      </c>
      <c r="C740" s="22" t="s">
        <v>657</v>
      </c>
      <c r="D740" s="20">
        <f t="shared" si="46"/>
        <v>600000</v>
      </c>
      <c r="E740" s="21">
        <v>90000</v>
      </c>
      <c r="F740" s="21">
        <v>510000</v>
      </c>
      <c r="G740" s="85" t="s">
        <v>126</v>
      </c>
      <c r="H740" s="75" t="s">
        <v>639</v>
      </c>
    </row>
    <row r="741" spans="1:8">
      <c r="A741" s="83">
        <v>735</v>
      </c>
      <c r="B741" s="38" t="s">
        <v>1527</v>
      </c>
      <c r="C741" s="22" t="s">
        <v>640</v>
      </c>
      <c r="D741" s="20">
        <f t="shared" si="46"/>
        <v>300000</v>
      </c>
      <c r="E741" s="21">
        <v>45000</v>
      </c>
      <c r="F741" s="21">
        <v>255000</v>
      </c>
      <c r="G741" s="85" t="s">
        <v>75</v>
      </c>
      <c r="H741" s="75" t="s">
        <v>222</v>
      </c>
    </row>
    <row r="742" spans="1:8">
      <c r="A742" s="83">
        <v>736</v>
      </c>
      <c r="B742" s="38" t="s">
        <v>1528</v>
      </c>
      <c r="C742" s="22" t="s">
        <v>658</v>
      </c>
      <c r="D742" s="20">
        <f t="shared" si="46"/>
        <v>600000</v>
      </c>
      <c r="E742" s="21">
        <v>200000</v>
      </c>
      <c r="F742" s="21">
        <v>400000</v>
      </c>
      <c r="G742" s="85" t="s">
        <v>75</v>
      </c>
      <c r="H742" s="75" t="s">
        <v>646</v>
      </c>
    </row>
    <row r="743" spans="1:8">
      <c r="A743" s="83">
        <v>737</v>
      </c>
      <c r="B743" s="38" t="s">
        <v>1529</v>
      </c>
      <c r="C743" s="22" t="s">
        <v>659</v>
      </c>
      <c r="D743" s="20">
        <f t="shared" si="46"/>
        <v>600000</v>
      </c>
      <c r="E743" s="21">
        <v>150000</v>
      </c>
      <c r="F743" s="21">
        <v>450000</v>
      </c>
      <c r="G743" s="85" t="s">
        <v>75</v>
      </c>
      <c r="H743" s="75" t="s">
        <v>646</v>
      </c>
    </row>
    <row r="744" spans="1:8">
      <c r="A744" s="83">
        <v>738</v>
      </c>
      <c r="B744" s="38" t="s">
        <v>1530</v>
      </c>
      <c r="C744" s="22" t="s">
        <v>660</v>
      </c>
      <c r="D744" s="20">
        <f t="shared" si="46"/>
        <v>10000</v>
      </c>
      <c r="E744" s="21">
        <v>10000</v>
      </c>
      <c r="F744" s="21">
        <v>0</v>
      </c>
      <c r="G744" s="85" t="s">
        <v>75</v>
      </c>
      <c r="H744" s="75" t="s">
        <v>646</v>
      </c>
    </row>
    <row r="745" spans="1:8">
      <c r="A745" s="83">
        <v>739</v>
      </c>
      <c r="B745" s="38" t="s">
        <v>1531</v>
      </c>
      <c r="C745" s="22" t="s">
        <v>661</v>
      </c>
      <c r="D745" s="20">
        <f t="shared" si="46"/>
        <v>180000</v>
      </c>
      <c r="E745" s="21">
        <v>180000</v>
      </c>
      <c r="F745" s="21">
        <v>0</v>
      </c>
      <c r="G745" s="85" t="s">
        <v>126</v>
      </c>
      <c r="H745" s="75" t="s">
        <v>639</v>
      </c>
    </row>
    <row r="746" spans="1:8">
      <c r="A746" s="83">
        <v>740</v>
      </c>
      <c r="B746" s="38" t="s">
        <v>1532</v>
      </c>
      <c r="C746" s="22" t="s">
        <v>640</v>
      </c>
      <c r="D746" s="20">
        <f t="shared" si="46"/>
        <v>3336000</v>
      </c>
      <c r="E746" s="21">
        <v>600000</v>
      </c>
      <c r="F746" s="21">
        <v>2736000</v>
      </c>
      <c r="G746" s="85" t="s">
        <v>126</v>
      </c>
      <c r="H746" s="75" t="s">
        <v>639</v>
      </c>
    </row>
    <row r="747" spans="1:8">
      <c r="A747" s="83">
        <v>741</v>
      </c>
      <c r="B747" s="38" t="s">
        <v>1533</v>
      </c>
      <c r="C747" s="22" t="s">
        <v>640</v>
      </c>
      <c r="D747" s="20">
        <f t="shared" si="46"/>
        <v>1100800</v>
      </c>
      <c r="E747" s="21">
        <v>165120</v>
      </c>
      <c r="F747" s="21">
        <v>935680</v>
      </c>
      <c r="G747" s="85" t="s">
        <v>126</v>
      </c>
      <c r="H747" s="75" t="s">
        <v>639</v>
      </c>
    </row>
    <row r="748" spans="1:8">
      <c r="A748" s="83">
        <v>742</v>
      </c>
      <c r="B748" s="38" t="s">
        <v>1534</v>
      </c>
      <c r="C748" s="22" t="s">
        <v>640</v>
      </c>
      <c r="D748" s="20">
        <f t="shared" si="46"/>
        <v>218480</v>
      </c>
      <c r="E748" s="21">
        <v>37140</v>
      </c>
      <c r="F748" s="21">
        <v>181340</v>
      </c>
      <c r="G748" s="85" t="s">
        <v>126</v>
      </c>
      <c r="H748" s="75" t="s">
        <v>639</v>
      </c>
    </row>
    <row r="749" spans="1:8">
      <c r="A749" s="83">
        <v>743</v>
      </c>
      <c r="B749" s="38" t="s">
        <v>1535</v>
      </c>
      <c r="C749" s="22" t="s">
        <v>662</v>
      </c>
      <c r="D749" s="20">
        <f t="shared" si="46"/>
        <v>80000</v>
      </c>
      <c r="E749" s="21">
        <v>40000</v>
      </c>
      <c r="F749" s="21">
        <v>40000</v>
      </c>
      <c r="G749" s="85" t="s">
        <v>126</v>
      </c>
      <c r="H749" s="75" t="s">
        <v>639</v>
      </c>
    </row>
    <row r="750" spans="1:8">
      <c r="A750" s="83">
        <v>744</v>
      </c>
      <c r="B750" s="38" t="s">
        <v>1535</v>
      </c>
      <c r="C750" s="22" t="s">
        <v>640</v>
      </c>
      <c r="D750" s="20">
        <f t="shared" si="46"/>
        <v>1520000</v>
      </c>
      <c r="E750" s="21">
        <v>228000</v>
      </c>
      <c r="F750" s="21">
        <v>1292000</v>
      </c>
      <c r="G750" s="85" t="s">
        <v>126</v>
      </c>
      <c r="H750" s="75" t="s">
        <v>639</v>
      </c>
    </row>
    <row r="751" spans="1:8">
      <c r="A751" s="83">
        <v>745</v>
      </c>
      <c r="B751" s="38" t="s">
        <v>1536</v>
      </c>
      <c r="C751" s="22" t="s">
        <v>640</v>
      </c>
      <c r="D751" s="20">
        <f t="shared" si="46"/>
        <v>4700000</v>
      </c>
      <c r="E751" s="21">
        <v>705000</v>
      </c>
      <c r="F751" s="21">
        <v>3995000</v>
      </c>
      <c r="G751" s="85" t="s">
        <v>74</v>
      </c>
      <c r="H751" s="75" t="s">
        <v>639</v>
      </c>
    </row>
    <row r="752" spans="1:8">
      <c r="A752" s="83">
        <v>746</v>
      </c>
      <c r="B752" s="38" t="s">
        <v>1537</v>
      </c>
      <c r="C752" s="22" t="s">
        <v>640</v>
      </c>
      <c r="D752" s="20">
        <f t="shared" si="46"/>
        <v>300000</v>
      </c>
      <c r="E752" s="21">
        <v>60000</v>
      </c>
      <c r="F752" s="21">
        <v>240000</v>
      </c>
      <c r="G752" s="85" t="s">
        <v>75</v>
      </c>
      <c r="H752" s="75" t="s">
        <v>639</v>
      </c>
    </row>
    <row r="753" spans="1:8">
      <c r="A753" s="83">
        <v>747</v>
      </c>
      <c r="B753" s="38" t="s">
        <v>1538</v>
      </c>
      <c r="C753" s="22" t="s">
        <v>640</v>
      </c>
      <c r="D753" s="20">
        <f t="shared" si="46"/>
        <v>1400000</v>
      </c>
      <c r="E753" s="21">
        <v>210000</v>
      </c>
      <c r="F753" s="21">
        <v>1190000</v>
      </c>
      <c r="G753" s="85" t="s">
        <v>74</v>
      </c>
      <c r="H753" s="75" t="s">
        <v>639</v>
      </c>
    </row>
    <row r="754" spans="1:8">
      <c r="A754" s="83">
        <v>748</v>
      </c>
      <c r="B754" s="38" t="s">
        <v>1539</v>
      </c>
      <c r="C754" s="22" t="s">
        <v>535</v>
      </c>
      <c r="D754" s="20">
        <f t="shared" si="46"/>
        <v>1200000</v>
      </c>
      <c r="E754" s="21">
        <v>180000</v>
      </c>
      <c r="F754" s="21">
        <v>1020000</v>
      </c>
      <c r="G754" s="85" t="s">
        <v>74</v>
      </c>
      <c r="H754" s="75" t="s">
        <v>639</v>
      </c>
    </row>
    <row r="755" spans="1:8">
      <c r="A755" s="83">
        <v>749</v>
      </c>
      <c r="B755" s="38" t="s">
        <v>1540</v>
      </c>
      <c r="C755" s="22" t="s">
        <v>640</v>
      </c>
      <c r="D755" s="20">
        <f t="shared" si="46"/>
        <v>3680000</v>
      </c>
      <c r="E755" s="21">
        <v>368000</v>
      </c>
      <c r="F755" s="21">
        <v>3312000</v>
      </c>
      <c r="G755" s="85" t="s">
        <v>75</v>
      </c>
      <c r="H755" s="75" t="s">
        <v>646</v>
      </c>
    </row>
    <row r="756" spans="1:8">
      <c r="A756" s="83">
        <v>750</v>
      </c>
      <c r="B756" s="38" t="s">
        <v>1541</v>
      </c>
      <c r="C756" s="22" t="s">
        <v>640</v>
      </c>
      <c r="D756" s="20">
        <f t="shared" si="46"/>
        <v>800000</v>
      </c>
      <c r="E756" s="21">
        <v>120000</v>
      </c>
      <c r="F756" s="21">
        <v>680000</v>
      </c>
      <c r="G756" s="85" t="s">
        <v>75</v>
      </c>
      <c r="H756" s="31" t="s">
        <v>222</v>
      </c>
    </row>
    <row r="757" spans="1:8" s="7" customFormat="1">
      <c r="A757" s="83">
        <v>751</v>
      </c>
      <c r="B757" s="38" t="s">
        <v>1542</v>
      </c>
      <c r="C757" s="22" t="s">
        <v>663</v>
      </c>
      <c r="D757" s="20">
        <f t="shared" si="46"/>
        <v>200000</v>
      </c>
      <c r="E757" s="21">
        <v>100000</v>
      </c>
      <c r="F757" s="21">
        <v>100000</v>
      </c>
      <c r="G757" s="85" t="s">
        <v>75</v>
      </c>
      <c r="H757" s="56" t="s">
        <v>646</v>
      </c>
    </row>
    <row r="758" spans="1:8">
      <c r="A758" s="83">
        <v>752</v>
      </c>
      <c r="B758" s="38" t="s">
        <v>1543</v>
      </c>
      <c r="C758" s="22" t="s">
        <v>640</v>
      </c>
      <c r="D758" s="20">
        <f t="shared" si="46"/>
        <v>1646680</v>
      </c>
      <c r="E758" s="21">
        <v>247000</v>
      </c>
      <c r="F758" s="21">
        <v>1399680</v>
      </c>
      <c r="G758" s="85" t="s">
        <v>74</v>
      </c>
      <c r="H758" s="56" t="s">
        <v>639</v>
      </c>
    </row>
    <row r="759" spans="1:8" s="7" customFormat="1">
      <c r="A759" s="83">
        <v>753</v>
      </c>
      <c r="B759" s="38" t="s">
        <v>1544</v>
      </c>
      <c r="C759" s="22" t="s">
        <v>640</v>
      </c>
      <c r="D759" s="20">
        <f t="shared" si="46"/>
        <v>7000000</v>
      </c>
      <c r="E759" s="21">
        <v>1050000</v>
      </c>
      <c r="F759" s="21">
        <v>5950000</v>
      </c>
      <c r="G759" s="85" t="s">
        <v>126</v>
      </c>
      <c r="H759" s="56" t="s">
        <v>646</v>
      </c>
    </row>
    <row r="760" spans="1:8">
      <c r="A760" s="83">
        <v>754</v>
      </c>
      <c r="B760" s="38" t="s">
        <v>1545</v>
      </c>
      <c r="C760" s="22" t="s">
        <v>640</v>
      </c>
      <c r="D760" s="20">
        <f t="shared" si="46"/>
        <v>834000</v>
      </c>
      <c r="E760" s="21">
        <v>125000</v>
      </c>
      <c r="F760" s="21">
        <v>709000</v>
      </c>
      <c r="G760" s="85" t="s">
        <v>126</v>
      </c>
      <c r="H760" s="56" t="s">
        <v>639</v>
      </c>
    </row>
    <row r="761" spans="1:8">
      <c r="A761" s="83">
        <v>755</v>
      </c>
      <c r="B761" s="38" t="s">
        <v>1546</v>
      </c>
      <c r="C761" s="22" t="s">
        <v>640</v>
      </c>
      <c r="D761" s="20">
        <f t="shared" si="46"/>
        <v>2600000</v>
      </c>
      <c r="E761" s="21">
        <v>390000</v>
      </c>
      <c r="F761" s="21">
        <v>2210000</v>
      </c>
      <c r="G761" s="85" t="s">
        <v>126</v>
      </c>
      <c r="H761" s="56" t="s">
        <v>639</v>
      </c>
    </row>
    <row r="762" spans="1:8">
      <c r="A762" s="83">
        <v>756</v>
      </c>
      <c r="B762" s="38" t="s">
        <v>1547</v>
      </c>
      <c r="C762" s="22" t="s">
        <v>640</v>
      </c>
      <c r="D762" s="20">
        <f t="shared" si="46"/>
        <v>500000</v>
      </c>
      <c r="E762" s="21">
        <v>75000</v>
      </c>
      <c r="F762" s="21">
        <v>425000</v>
      </c>
      <c r="G762" s="85" t="s">
        <v>75</v>
      </c>
      <c r="H762" s="56" t="s">
        <v>639</v>
      </c>
    </row>
    <row r="763" spans="1:8" s="7" customFormat="1">
      <c r="A763" s="83">
        <v>757</v>
      </c>
      <c r="B763" s="38" t="s">
        <v>1548</v>
      </c>
      <c r="C763" s="43" t="s">
        <v>664</v>
      </c>
      <c r="D763" s="20">
        <f t="shared" si="46"/>
        <v>240000</v>
      </c>
      <c r="E763" s="21">
        <v>60000</v>
      </c>
      <c r="F763" s="21">
        <v>180000</v>
      </c>
      <c r="G763" s="85" t="s">
        <v>75</v>
      </c>
      <c r="H763" s="56" t="s">
        <v>646</v>
      </c>
    </row>
    <row r="764" spans="1:8" s="7" customFormat="1">
      <c r="A764" s="83">
        <v>758</v>
      </c>
      <c r="B764" s="38" t="s">
        <v>1549</v>
      </c>
      <c r="C764" s="43" t="s">
        <v>452</v>
      </c>
      <c r="D764" s="20">
        <f t="shared" si="46"/>
        <v>96000</v>
      </c>
      <c r="E764" s="21">
        <v>14400</v>
      </c>
      <c r="F764" s="21">
        <v>81600</v>
      </c>
      <c r="G764" s="85" t="s">
        <v>75</v>
      </c>
      <c r="H764" s="56" t="s">
        <v>646</v>
      </c>
    </row>
    <row r="765" spans="1:8">
      <c r="A765" s="83">
        <v>759</v>
      </c>
      <c r="B765" s="38" t="s">
        <v>1550</v>
      </c>
      <c r="C765" s="22" t="s">
        <v>663</v>
      </c>
      <c r="D765" s="20">
        <f t="shared" si="46"/>
        <v>1600000</v>
      </c>
      <c r="E765" s="21">
        <v>400000</v>
      </c>
      <c r="F765" s="21">
        <v>1200000</v>
      </c>
      <c r="G765" s="85" t="s">
        <v>126</v>
      </c>
      <c r="H765" s="56" t="s">
        <v>639</v>
      </c>
    </row>
    <row r="766" spans="1:8">
      <c r="A766" s="83">
        <v>760</v>
      </c>
      <c r="B766" s="38" t="s">
        <v>1551</v>
      </c>
      <c r="C766" s="22" t="s">
        <v>640</v>
      </c>
      <c r="D766" s="20">
        <f t="shared" si="46"/>
        <v>3840000</v>
      </c>
      <c r="E766" s="21">
        <v>384000</v>
      </c>
      <c r="F766" s="21">
        <v>3456000</v>
      </c>
      <c r="G766" s="85" t="s">
        <v>126</v>
      </c>
      <c r="H766" s="56" t="s">
        <v>222</v>
      </c>
    </row>
    <row r="767" spans="1:8">
      <c r="A767" s="83">
        <v>761</v>
      </c>
      <c r="B767" s="38" t="s">
        <v>1552</v>
      </c>
      <c r="C767" s="22" t="s">
        <v>665</v>
      </c>
      <c r="D767" s="20">
        <f t="shared" si="46"/>
        <v>1900000</v>
      </c>
      <c r="E767" s="21">
        <v>285000</v>
      </c>
      <c r="F767" s="21">
        <v>1615000</v>
      </c>
      <c r="G767" s="85" t="s">
        <v>75</v>
      </c>
      <c r="H767" s="56" t="s">
        <v>639</v>
      </c>
    </row>
    <row r="768" spans="1:8">
      <c r="A768" s="83">
        <v>762</v>
      </c>
      <c r="B768" s="38" t="s">
        <v>1553</v>
      </c>
      <c r="C768" s="22" t="s">
        <v>640</v>
      </c>
      <c r="D768" s="20">
        <f t="shared" si="46"/>
        <v>900000</v>
      </c>
      <c r="E768" s="21">
        <v>135000</v>
      </c>
      <c r="F768" s="21">
        <v>765000</v>
      </c>
      <c r="G768" s="85" t="s">
        <v>74</v>
      </c>
      <c r="H768" s="56" t="s">
        <v>639</v>
      </c>
    </row>
    <row r="769" spans="1:8">
      <c r="A769" s="83">
        <v>763</v>
      </c>
      <c r="B769" s="38" t="s">
        <v>1554</v>
      </c>
      <c r="C769" s="22" t="s">
        <v>640</v>
      </c>
      <c r="D769" s="20">
        <f t="shared" si="46"/>
        <v>1000000</v>
      </c>
      <c r="E769" s="21">
        <v>150000</v>
      </c>
      <c r="F769" s="21">
        <v>850000</v>
      </c>
      <c r="G769" s="85" t="s">
        <v>125</v>
      </c>
      <c r="H769" s="56" t="s">
        <v>639</v>
      </c>
    </row>
    <row r="770" spans="1:8">
      <c r="A770" s="83">
        <v>764</v>
      </c>
      <c r="B770" s="38" t="s">
        <v>1555</v>
      </c>
      <c r="C770" s="22" t="s">
        <v>640</v>
      </c>
      <c r="D770" s="20">
        <f t="shared" si="46"/>
        <v>1350000</v>
      </c>
      <c r="E770" s="21">
        <v>202500</v>
      </c>
      <c r="F770" s="21">
        <v>1147500</v>
      </c>
      <c r="G770" s="85" t="s">
        <v>74</v>
      </c>
      <c r="H770" s="56" t="s">
        <v>222</v>
      </c>
    </row>
    <row r="771" spans="1:8">
      <c r="A771" s="83">
        <v>765</v>
      </c>
      <c r="B771" s="38" t="s">
        <v>1556</v>
      </c>
      <c r="C771" s="22" t="s">
        <v>535</v>
      </c>
      <c r="D771" s="20">
        <f t="shared" si="46"/>
        <v>1375000</v>
      </c>
      <c r="E771" s="21">
        <v>206250</v>
      </c>
      <c r="F771" s="21">
        <v>1168750</v>
      </c>
      <c r="G771" s="85" t="s">
        <v>75</v>
      </c>
      <c r="H771" s="56" t="s">
        <v>639</v>
      </c>
    </row>
    <row r="772" spans="1:8">
      <c r="A772" s="83">
        <v>766</v>
      </c>
      <c r="B772" s="38" t="s">
        <v>1557</v>
      </c>
      <c r="C772" s="22" t="s">
        <v>640</v>
      </c>
      <c r="D772" s="20">
        <f t="shared" si="46"/>
        <v>3500000</v>
      </c>
      <c r="E772" s="21">
        <v>735000</v>
      </c>
      <c r="F772" s="21">
        <v>2765000</v>
      </c>
      <c r="G772" s="85" t="s">
        <v>74</v>
      </c>
      <c r="H772" s="56" t="s">
        <v>639</v>
      </c>
    </row>
    <row r="773" spans="1:8" s="7" customFormat="1">
      <c r="A773" s="83">
        <v>767</v>
      </c>
      <c r="B773" s="38" t="s">
        <v>1558</v>
      </c>
      <c r="C773" s="43" t="s">
        <v>666</v>
      </c>
      <c r="D773" s="20">
        <f t="shared" si="46"/>
        <v>600000</v>
      </c>
      <c r="E773" s="21">
        <v>150000</v>
      </c>
      <c r="F773" s="21">
        <v>450000</v>
      </c>
      <c r="G773" s="85" t="s">
        <v>75</v>
      </c>
      <c r="H773" s="56" t="s">
        <v>646</v>
      </c>
    </row>
    <row r="774" spans="1:8">
      <c r="A774" s="83">
        <v>768</v>
      </c>
      <c r="B774" s="38" t="s">
        <v>1559</v>
      </c>
      <c r="C774" s="22" t="s">
        <v>640</v>
      </c>
      <c r="D774" s="20">
        <f t="shared" si="46"/>
        <v>300000</v>
      </c>
      <c r="E774" s="21">
        <v>45000</v>
      </c>
      <c r="F774" s="21">
        <v>255000</v>
      </c>
      <c r="G774" s="85" t="s">
        <v>125</v>
      </c>
      <c r="H774" s="56" t="s">
        <v>639</v>
      </c>
    </row>
    <row r="775" spans="1:8" s="7" customFormat="1">
      <c r="A775" s="83">
        <v>769</v>
      </c>
      <c r="B775" s="38" t="s">
        <v>1560</v>
      </c>
      <c r="C775" s="43" t="s">
        <v>667</v>
      </c>
      <c r="D775" s="20">
        <f t="shared" si="46"/>
        <v>1086950</v>
      </c>
      <c r="E775" s="21">
        <v>217390</v>
      </c>
      <c r="F775" s="21">
        <v>869560</v>
      </c>
      <c r="G775" s="85" t="s">
        <v>75</v>
      </c>
      <c r="H775" s="56" t="s">
        <v>646</v>
      </c>
    </row>
    <row r="776" spans="1:8">
      <c r="A776" s="83">
        <v>770</v>
      </c>
      <c r="B776" s="38" t="s">
        <v>1561</v>
      </c>
      <c r="C776" s="44" t="s">
        <v>668</v>
      </c>
      <c r="D776" s="20">
        <f t="shared" si="46"/>
        <v>200000</v>
      </c>
      <c r="E776" s="21">
        <v>200000</v>
      </c>
      <c r="F776" s="21">
        <v>0</v>
      </c>
      <c r="G776" s="85" t="s">
        <v>125</v>
      </c>
      <c r="H776" s="56" t="s">
        <v>639</v>
      </c>
    </row>
    <row r="777" spans="1:8">
      <c r="A777" s="83">
        <v>771</v>
      </c>
      <c r="B777" s="38" t="s">
        <v>1562</v>
      </c>
      <c r="C777" s="22" t="s">
        <v>640</v>
      </c>
      <c r="D777" s="20">
        <f t="shared" si="46"/>
        <v>70000</v>
      </c>
      <c r="E777" s="21">
        <v>21000</v>
      </c>
      <c r="F777" s="21">
        <v>49000</v>
      </c>
      <c r="G777" s="85" t="s">
        <v>126</v>
      </c>
      <c r="H777" s="56" t="s">
        <v>639</v>
      </c>
    </row>
    <row r="778" spans="1:8">
      <c r="A778" s="83">
        <v>772</v>
      </c>
      <c r="B778" s="38" t="s">
        <v>1563</v>
      </c>
      <c r="C778" s="22" t="s">
        <v>640</v>
      </c>
      <c r="D778" s="20">
        <f t="shared" si="46"/>
        <v>85000</v>
      </c>
      <c r="E778" s="21">
        <v>21250</v>
      </c>
      <c r="F778" s="21">
        <v>63750</v>
      </c>
      <c r="G778" s="85" t="s">
        <v>75</v>
      </c>
      <c r="H778" s="56" t="s">
        <v>639</v>
      </c>
    </row>
    <row r="779" spans="1:8">
      <c r="A779" s="83">
        <v>773</v>
      </c>
      <c r="B779" s="38" t="s">
        <v>1564</v>
      </c>
      <c r="C779" s="22" t="s">
        <v>640</v>
      </c>
      <c r="D779" s="20">
        <f t="shared" si="46"/>
        <v>100000</v>
      </c>
      <c r="E779" s="21">
        <v>30000</v>
      </c>
      <c r="F779" s="21">
        <v>70000</v>
      </c>
      <c r="G779" s="85" t="s">
        <v>74</v>
      </c>
      <c r="H779" s="56" t="s">
        <v>639</v>
      </c>
    </row>
    <row r="780" spans="1:8">
      <c r="A780" s="83">
        <v>774</v>
      </c>
      <c r="B780" s="38" t="s">
        <v>1565</v>
      </c>
      <c r="C780" s="22" t="s">
        <v>640</v>
      </c>
      <c r="D780" s="20">
        <f t="shared" si="46"/>
        <v>2800000</v>
      </c>
      <c r="E780" s="21">
        <v>420000</v>
      </c>
      <c r="F780" s="21">
        <v>2380000</v>
      </c>
      <c r="G780" s="85" t="s">
        <v>74</v>
      </c>
      <c r="H780" s="56" t="s">
        <v>639</v>
      </c>
    </row>
    <row r="781" spans="1:8">
      <c r="A781" s="83">
        <v>775</v>
      </c>
      <c r="B781" s="38" t="s">
        <v>1566</v>
      </c>
      <c r="C781" s="22" t="s">
        <v>640</v>
      </c>
      <c r="D781" s="20">
        <f t="shared" si="46"/>
        <v>1200000</v>
      </c>
      <c r="E781" s="21">
        <v>351000</v>
      </c>
      <c r="F781" s="21">
        <v>849000</v>
      </c>
      <c r="G781" s="85" t="s">
        <v>126</v>
      </c>
      <c r="H781" s="56" t="s">
        <v>639</v>
      </c>
    </row>
    <row r="782" spans="1:8">
      <c r="A782" s="83">
        <v>776</v>
      </c>
      <c r="B782" s="38" t="s">
        <v>1567</v>
      </c>
      <c r="C782" s="22" t="s">
        <v>640</v>
      </c>
      <c r="D782" s="20">
        <f t="shared" si="46"/>
        <v>120000</v>
      </c>
      <c r="E782" s="21">
        <v>18000</v>
      </c>
      <c r="F782" s="21">
        <v>102000</v>
      </c>
      <c r="G782" s="85" t="s">
        <v>126</v>
      </c>
      <c r="H782" s="56" t="s">
        <v>639</v>
      </c>
    </row>
    <row r="783" spans="1:8">
      <c r="A783" s="83">
        <v>777</v>
      </c>
      <c r="B783" s="38" t="s">
        <v>1568</v>
      </c>
      <c r="C783" s="44" t="s">
        <v>669</v>
      </c>
      <c r="D783" s="20">
        <f t="shared" si="46"/>
        <v>240000</v>
      </c>
      <c r="E783" s="21">
        <v>60000</v>
      </c>
      <c r="F783" s="21">
        <v>180000</v>
      </c>
      <c r="G783" s="85" t="s">
        <v>74</v>
      </c>
      <c r="H783" s="56" t="s">
        <v>222</v>
      </c>
    </row>
    <row r="784" spans="1:8" s="7" customFormat="1">
      <c r="A784" s="83">
        <v>778</v>
      </c>
      <c r="B784" s="38" t="s">
        <v>1569</v>
      </c>
      <c r="C784" s="43" t="s">
        <v>277</v>
      </c>
      <c r="D784" s="20">
        <f t="shared" si="46"/>
        <v>140000</v>
      </c>
      <c r="E784" s="21">
        <v>70000</v>
      </c>
      <c r="F784" s="21">
        <v>70000</v>
      </c>
      <c r="G784" s="85" t="s">
        <v>75</v>
      </c>
      <c r="H784" s="56" t="s">
        <v>646</v>
      </c>
    </row>
    <row r="785" spans="1:8">
      <c r="A785" s="83">
        <v>779</v>
      </c>
      <c r="B785" s="38" t="s">
        <v>1570</v>
      </c>
      <c r="C785" s="22" t="s">
        <v>640</v>
      </c>
      <c r="D785" s="20">
        <f t="shared" si="46"/>
        <v>2396670</v>
      </c>
      <c r="E785" s="21">
        <v>359500</v>
      </c>
      <c r="F785" s="21">
        <v>2037170</v>
      </c>
      <c r="G785" s="85" t="s">
        <v>126</v>
      </c>
      <c r="H785" s="56" t="s">
        <v>639</v>
      </c>
    </row>
    <row r="786" spans="1:8">
      <c r="A786" s="83">
        <v>780</v>
      </c>
      <c r="B786" s="38" t="s">
        <v>1571</v>
      </c>
      <c r="C786" s="43" t="s">
        <v>670</v>
      </c>
      <c r="D786" s="20">
        <f t="shared" si="46"/>
        <v>600000</v>
      </c>
      <c r="E786" s="21">
        <v>90000</v>
      </c>
      <c r="F786" s="21">
        <v>510000</v>
      </c>
      <c r="G786" s="85" t="s">
        <v>75</v>
      </c>
      <c r="H786" s="56" t="s">
        <v>639</v>
      </c>
    </row>
    <row r="787" spans="1:8">
      <c r="A787" s="83">
        <v>781</v>
      </c>
      <c r="B787" s="38" t="s">
        <v>1572</v>
      </c>
      <c r="C787" s="43" t="s">
        <v>437</v>
      </c>
      <c r="D787" s="20">
        <f t="shared" si="46"/>
        <v>350000</v>
      </c>
      <c r="E787" s="21">
        <v>70000</v>
      </c>
      <c r="F787" s="21">
        <v>280000</v>
      </c>
      <c r="G787" s="85" t="s">
        <v>75</v>
      </c>
      <c r="H787" s="56" t="s">
        <v>222</v>
      </c>
    </row>
    <row r="788" spans="1:8" s="7" customFormat="1">
      <c r="A788" s="83">
        <v>782</v>
      </c>
      <c r="B788" s="38" t="s">
        <v>1573</v>
      </c>
      <c r="C788" s="43" t="s">
        <v>666</v>
      </c>
      <c r="D788" s="20">
        <f t="shared" si="46"/>
        <v>60200</v>
      </c>
      <c r="E788" s="21">
        <v>15050</v>
      </c>
      <c r="F788" s="21">
        <v>45150</v>
      </c>
      <c r="G788" s="85" t="s">
        <v>75</v>
      </c>
      <c r="H788" s="56" t="s">
        <v>221</v>
      </c>
    </row>
    <row r="789" spans="1:8">
      <c r="A789" s="83">
        <v>783</v>
      </c>
      <c r="B789" s="38" t="s">
        <v>1574</v>
      </c>
      <c r="C789" s="22" t="s">
        <v>640</v>
      </c>
      <c r="D789" s="20">
        <f t="shared" si="46"/>
        <v>225000</v>
      </c>
      <c r="E789" s="21">
        <v>33750</v>
      </c>
      <c r="F789" s="21">
        <v>191250</v>
      </c>
      <c r="G789" s="85" t="s">
        <v>74</v>
      </c>
      <c r="H789" s="56" t="s">
        <v>639</v>
      </c>
    </row>
    <row r="790" spans="1:8">
      <c r="A790" s="83">
        <v>784</v>
      </c>
      <c r="B790" s="38" t="s">
        <v>1575</v>
      </c>
      <c r="C790" s="22" t="s">
        <v>640</v>
      </c>
      <c r="D790" s="20">
        <f t="shared" si="46"/>
        <v>645000</v>
      </c>
      <c r="E790" s="21">
        <v>96750</v>
      </c>
      <c r="F790" s="21">
        <v>548250</v>
      </c>
      <c r="G790" s="85" t="s">
        <v>126</v>
      </c>
      <c r="H790" s="56" t="s">
        <v>639</v>
      </c>
    </row>
    <row r="791" spans="1:8">
      <c r="A791" s="83">
        <v>785</v>
      </c>
      <c r="B791" s="38" t="s">
        <v>1576</v>
      </c>
      <c r="C791" s="45" t="s">
        <v>663</v>
      </c>
      <c r="D791" s="20">
        <f t="shared" si="46"/>
        <v>500000</v>
      </c>
      <c r="E791" s="21">
        <v>150000</v>
      </c>
      <c r="F791" s="21">
        <v>350000</v>
      </c>
      <c r="G791" s="85" t="s">
        <v>126</v>
      </c>
      <c r="H791" s="56" t="s">
        <v>639</v>
      </c>
    </row>
    <row r="792" spans="1:8">
      <c r="A792" s="83">
        <v>786</v>
      </c>
      <c r="B792" s="38" t="s">
        <v>1577</v>
      </c>
      <c r="C792" s="22" t="s">
        <v>640</v>
      </c>
      <c r="D792" s="20">
        <f t="shared" si="46"/>
        <v>2000000</v>
      </c>
      <c r="E792" s="21">
        <v>300000</v>
      </c>
      <c r="F792" s="21">
        <v>1700000</v>
      </c>
      <c r="G792" s="85" t="s">
        <v>74</v>
      </c>
      <c r="H792" s="56" t="s">
        <v>222</v>
      </c>
    </row>
    <row r="793" spans="1:8">
      <c r="A793" s="83">
        <v>787</v>
      </c>
      <c r="B793" s="38" t="s">
        <v>1578</v>
      </c>
      <c r="C793" s="22" t="s">
        <v>640</v>
      </c>
      <c r="D793" s="20">
        <f t="shared" si="46"/>
        <v>600000</v>
      </c>
      <c r="E793" s="21">
        <v>180000</v>
      </c>
      <c r="F793" s="21">
        <v>420000</v>
      </c>
      <c r="G793" s="85" t="s">
        <v>74</v>
      </c>
      <c r="H793" s="56" t="s">
        <v>639</v>
      </c>
    </row>
    <row r="794" spans="1:8">
      <c r="A794" s="83">
        <v>788</v>
      </c>
      <c r="B794" s="38" t="s">
        <v>1579</v>
      </c>
      <c r="C794" s="44" t="s">
        <v>671</v>
      </c>
      <c r="D794" s="20">
        <f t="shared" si="46"/>
        <v>20000</v>
      </c>
      <c r="E794" s="21">
        <v>20000</v>
      </c>
      <c r="F794" s="21">
        <v>0</v>
      </c>
      <c r="G794" s="85" t="s">
        <v>126</v>
      </c>
      <c r="H794" s="56" t="s">
        <v>639</v>
      </c>
    </row>
    <row r="795" spans="1:8">
      <c r="A795" s="83">
        <v>789</v>
      </c>
      <c r="B795" s="38" t="s">
        <v>1580</v>
      </c>
      <c r="C795" s="22" t="s">
        <v>640</v>
      </c>
      <c r="D795" s="20">
        <f t="shared" ref="D795:D858" si="47">SUM(E795:F795)</f>
        <v>100000</v>
      </c>
      <c r="E795" s="21">
        <v>50000</v>
      </c>
      <c r="F795" s="21">
        <v>50000</v>
      </c>
      <c r="G795" s="85" t="s">
        <v>75</v>
      </c>
      <c r="H795" s="56" t="s">
        <v>639</v>
      </c>
    </row>
    <row r="796" spans="1:8">
      <c r="A796" s="83">
        <v>790</v>
      </c>
      <c r="B796" s="38" t="s">
        <v>1581</v>
      </c>
      <c r="C796" s="22" t="s">
        <v>640</v>
      </c>
      <c r="D796" s="20">
        <f t="shared" si="47"/>
        <v>51000</v>
      </c>
      <c r="E796" s="21">
        <v>15300</v>
      </c>
      <c r="F796" s="21">
        <v>35700</v>
      </c>
      <c r="G796" s="85" t="s">
        <v>75</v>
      </c>
      <c r="H796" s="56" t="s">
        <v>639</v>
      </c>
    </row>
    <row r="797" spans="1:8" s="7" customFormat="1">
      <c r="A797" s="83">
        <v>791</v>
      </c>
      <c r="B797" s="38" t="s">
        <v>1582</v>
      </c>
      <c r="C797" s="43" t="s">
        <v>479</v>
      </c>
      <c r="D797" s="20">
        <f t="shared" si="47"/>
        <v>100000</v>
      </c>
      <c r="E797" s="21">
        <v>50000</v>
      </c>
      <c r="F797" s="21">
        <v>50000</v>
      </c>
      <c r="G797" s="85" t="s">
        <v>75</v>
      </c>
      <c r="H797" s="56" t="s">
        <v>646</v>
      </c>
    </row>
    <row r="798" spans="1:8">
      <c r="A798" s="83">
        <v>792</v>
      </c>
      <c r="B798" s="38" t="s">
        <v>1583</v>
      </c>
      <c r="C798" s="43" t="s">
        <v>672</v>
      </c>
      <c r="D798" s="20">
        <f t="shared" si="47"/>
        <v>70000</v>
      </c>
      <c r="E798" s="21">
        <v>70000</v>
      </c>
      <c r="F798" s="21">
        <v>0</v>
      </c>
      <c r="G798" s="85" t="s">
        <v>75</v>
      </c>
      <c r="H798" s="56" t="s">
        <v>673</v>
      </c>
    </row>
    <row r="799" spans="1:8" s="7" customFormat="1">
      <c r="A799" s="83">
        <v>793</v>
      </c>
      <c r="B799" s="38" t="s">
        <v>1584</v>
      </c>
      <c r="C799" s="43" t="s">
        <v>440</v>
      </c>
      <c r="D799" s="20">
        <f t="shared" si="47"/>
        <v>80000</v>
      </c>
      <c r="E799" s="21">
        <v>48000</v>
      </c>
      <c r="F799" s="21">
        <v>32000</v>
      </c>
      <c r="G799" s="85" t="s">
        <v>75</v>
      </c>
      <c r="H799" s="56" t="s">
        <v>646</v>
      </c>
    </row>
    <row r="800" spans="1:8" s="7" customFormat="1">
      <c r="A800" s="83">
        <v>794</v>
      </c>
      <c r="B800" s="38" t="s">
        <v>1585</v>
      </c>
      <c r="C800" s="43" t="s">
        <v>674</v>
      </c>
      <c r="D800" s="20">
        <f t="shared" si="47"/>
        <v>100000</v>
      </c>
      <c r="E800" s="21">
        <v>40000</v>
      </c>
      <c r="F800" s="21">
        <v>60000</v>
      </c>
      <c r="G800" s="85" t="s">
        <v>74</v>
      </c>
      <c r="H800" s="56" t="s">
        <v>646</v>
      </c>
    </row>
    <row r="801" spans="1:8">
      <c r="A801" s="83">
        <v>795</v>
      </c>
      <c r="B801" s="38" t="s">
        <v>1586</v>
      </c>
      <c r="C801" s="22" t="s">
        <v>640</v>
      </c>
      <c r="D801" s="20">
        <f t="shared" si="47"/>
        <v>750000</v>
      </c>
      <c r="E801" s="21">
        <v>225000</v>
      </c>
      <c r="F801" s="21">
        <v>525000</v>
      </c>
      <c r="G801" s="85" t="s">
        <v>75</v>
      </c>
      <c r="H801" s="31" t="s">
        <v>639</v>
      </c>
    </row>
    <row r="802" spans="1:8">
      <c r="A802" s="83">
        <v>796</v>
      </c>
      <c r="B802" s="38" t="s">
        <v>1587</v>
      </c>
      <c r="C802" s="22" t="s">
        <v>640</v>
      </c>
      <c r="D802" s="20">
        <f t="shared" si="47"/>
        <v>136000</v>
      </c>
      <c r="E802" s="21">
        <v>34000</v>
      </c>
      <c r="F802" s="21">
        <v>102000</v>
      </c>
      <c r="G802" s="85" t="s">
        <v>74</v>
      </c>
      <c r="H802" s="56" t="s">
        <v>639</v>
      </c>
    </row>
    <row r="803" spans="1:8">
      <c r="A803" s="83">
        <v>797</v>
      </c>
      <c r="B803" s="38" t="s">
        <v>1588</v>
      </c>
      <c r="C803" s="22" t="s">
        <v>535</v>
      </c>
      <c r="D803" s="20">
        <f t="shared" si="47"/>
        <v>296660</v>
      </c>
      <c r="E803" s="21">
        <v>44500</v>
      </c>
      <c r="F803" s="21">
        <v>252160</v>
      </c>
      <c r="G803" s="85" t="s">
        <v>126</v>
      </c>
      <c r="H803" s="56" t="s">
        <v>639</v>
      </c>
    </row>
    <row r="804" spans="1:8">
      <c r="A804" s="83">
        <v>798</v>
      </c>
      <c r="B804" s="38" t="s">
        <v>1589</v>
      </c>
      <c r="C804" s="22" t="s">
        <v>640</v>
      </c>
      <c r="D804" s="20">
        <f t="shared" si="47"/>
        <v>120000</v>
      </c>
      <c r="E804" s="21">
        <v>18000</v>
      </c>
      <c r="F804" s="21">
        <v>102000</v>
      </c>
      <c r="G804" s="85" t="s">
        <v>74</v>
      </c>
      <c r="H804" s="56" t="s">
        <v>639</v>
      </c>
    </row>
    <row r="805" spans="1:8">
      <c r="A805" s="83">
        <v>799</v>
      </c>
      <c r="B805" s="38" t="s">
        <v>1590</v>
      </c>
      <c r="C805" s="22" t="s">
        <v>640</v>
      </c>
      <c r="D805" s="20">
        <f t="shared" si="47"/>
        <v>500000</v>
      </c>
      <c r="E805" s="21">
        <v>75000</v>
      </c>
      <c r="F805" s="21">
        <v>425000</v>
      </c>
      <c r="G805" s="85" t="s">
        <v>74</v>
      </c>
      <c r="H805" s="56" t="s">
        <v>639</v>
      </c>
    </row>
    <row r="806" spans="1:8">
      <c r="A806" s="83">
        <v>800</v>
      </c>
      <c r="B806" s="38" t="s">
        <v>1591</v>
      </c>
      <c r="C806" s="22" t="s">
        <v>640</v>
      </c>
      <c r="D806" s="20">
        <f t="shared" si="47"/>
        <v>63250819</v>
      </c>
      <c r="E806" s="21">
        <v>25300327</v>
      </c>
      <c r="F806" s="21">
        <v>37950492</v>
      </c>
      <c r="G806" s="85" t="s">
        <v>125</v>
      </c>
      <c r="H806" s="56" t="s">
        <v>639</v>
      </c>
    </row>
    <row r="807" spans="1:8">
      <c r="A807" s="83">
        <v>801</v>
      </c>
      <c r="B807" s="38" t="s">
        <v>1592</v>
      </c>
      <c r="C807" s="22" t="s">
        <v>640</v>
      </c>
      <c r="D807" s="20">
        <f t="shared" si="47"/>
        <v>8426537</v>
      </c>
      <c r="E807" s="21">
        <v>2106635</v>
      </c>
      <c r="F807" s="21">
        <v>6319902</v>
      </c>
      <c r="G807" s="85" t="s">
        <v>126</v>
      </c>
      <c r="H807" s="56" t="s">
        <v>639</v>
      </c>
    </row>
    <row r="808" spans="1:8">
      <c r="A808" s="83">
        <v>802</v>
      </c>
      <c r="B808" s="38" t="s">
        <v>1593</v>
      </c>
      <c r="C808" s="43" t="s">
        <v>675</v>
      </c>
      <c r="D808" s="20">
        <f t="shared" si="47"/>
        <v>200000</v>
      </c>
      <c r="E808" s="21">
        <v>60000</v>
      </c>
      <c r="F808" s="21">
        <v>140000</v>
      </c>
      <c r="G808" s="85" t="s">
        <v>74</v>
      </c>
      <c r="H808" s="56" t="s">
        <v>639</v>
      </c>
    </row>
    <row r="809" spans="1:8">
      <c r="A809" s="83">
        <v>803</v>
      </c>
      <c r="B809" s="38" t="s">
        <v>1594</v>
      </c>
      <c r="C809" s="22" t="s">
        <v>640</v>
      </c>
      <c r="D809" s="20">
        <f t="shared" si="47"/>
        <v>2000000</v>
      </c>
      <c r="E809" s="21">
        <v>300000</v>
      </c>
      <c r="F809" s="21">
        <v>1700000</v>
      </c>
      <c r="G809" s="85" t="s">
        <v>74</v>
      </c>
      <c r="H809" s="56" t="s">
        <v>639</v>
      </c>
    </row>
    <row r="810" spans="1:8">
      <c r="A810" s="83">
        <v>804</v>
      </c>
      <c r="B810" s="38" t="s">
        <v>1595</v>
      </c>
      <c r="C810" s="44" t="s">
        <v>444</v>
      </c>
      <c r="D810" s="20">
        <f t="shared" si="47"/>
        <v>500000</v>
      </c>
      <c r="E810" s="21">
        <v>75000</v>
      </c>
      <c r="F810" s="21">
        <v>425000</v>
      </c>
      <c r="G810" s="85" t="s">
        <v>74</v>
      </c>
      <c r="H810" s="56" t="s">
        <v>639</v>
      </c>
    </row>
    <row r="811" spans="1:8">
      <c r="A811" s="83">
        <v>805</v>
      </c>
      <c r="B811" s="38" t="s">
        <v>1596</v>
      </c>
      <c r="C811" s="44" t="s">
        <v>676</v>
      </c>
      <c r="D811" s="20">
        <f t="shared" si="47"/>
        <v>1000000</v>
      </c>
      <c r="E811" s="21">
        <v>150000</v>
      </c>
      <c r="F811" s="21">
        <v>850000</v>
      </c>
      <c r="G811" s="85" t="s">
        <v>126</v>
      </c>
      <c r="H811" s="56" t="s">
        <v>639</v>
      </c>
    </row>
    <row r="812" spans="1:8">
      <c r="A812" s="83">
        <v>806</v>
      </c>
      <c r="B812" s="38" t="s">
        <v>1597</v>
      </c>
      <c r="C812" s="44" t="s">
        <v>677</v>
      </c>
      <c r="D812" s="20">
        <f t="shared" si="47"/>
        <v>750000</v>
      </c>
      <c r="E812" s="21">
        <v>180000</v>
      </c>
      <c r="F812" s="21">
        <v>570000</v>
      </c>
      <c r="G812" s="85" t="s">
        <v>126</v>
      </c>
      <c r="H812" s="56" t="s">
        <v>639</v>
      </c>
    </row>
    <row r="813" spans="1:8">
      <c r="A813" s="83">
        <v>807</v>
      </c>
      <c r="B813" s="38" t="s">
        <v>1598</v>
      </c>
      <c r="C813" s="22" t="s">
        <v>678</v>
      </c>
      <c r="D813" s="20">
        <f t="shared" si="47"/>
        <v>20000</v>
      </c>
      <c r="E813" s="46">
        <v>20000</v>
      </c>
      <c r="F813" s="21">
        <v>0</v>
      </c>
      <c r="G813" s="85" t="s">
        <v>75</v>
      </c>
      <c r="H813" s="72" t="s">
        <v>646</v>
      </c>
    </row>
    <row r="814" spans="1:8">
      <c r="A814" s="83">
        <v>808</v>
      </c>
      <c r="B814" s="38" t="s">
        <v>1599</v>
      </c>
      <c r="C814" s="22" t="s">
        <v>640</v>
      </c>
      <c r="D814" s="20">
        <f t="shared" si="47"/>
        <v>1000000</v>
      </c>
      <c r="E814" s="46">
        <v>300000</v>
      </c>
      <c r="F814" s="21">
        <v>700000</v>
      </c>
      <c r="G814" s="85" t="s">
        <v>74</v>
      </c>
      <c r="H814" s="56" t="s">
        <v>639</v>
      </c>
    </row>
    <row r="815" spans="1:8">
      <c r="A815" s="83">
        <v>809</v>
      </c>
      <c r="B815" s="38" t="s">
        <v>1600</v>
      </c>
      <c r="C815" s="22" t="s">
        <v>640</v>
      </c>
      <c r="D815" s="20">
        <f t="shared" si="47"/>
        <v>2000000</v>
      </c>
      <c r="E815" s="46">
        <v>400000</v>
      </c>
      <c r="F815" s="21">
        <v>1600000</v>
      </c>
      <c r="G815" s="85" t="s">
        <v>75</v>
      </c>
      <c r="H815" s="56" t="s">
        <v>221</v>
      </c>
    </row>
    <row r="816" spans="1:8">
      <c r="A816" s="83">
        <v>810</v>
      </c>
      <c r="B816" s="38" t="s">
        <v>1601</v>
      </c>
      <c r="C816" s="22" t="s">
        <v>640</v>
      </c>
      <c r="D816" s="20">
        <f t="shared" si="47"/>
        <v>140000</v>
      </c>
      <c r="E816" s="46">
        <v>21000</v>
      </c>
      <c r="F816" s="21">
        <v>119000</v>
      </c>
      <c r="G816" s="85" t="s">
        <v>126</v>
      </c>
      <c r="H816" s="56" t="s">
        <v>639</v>
      </c>
    </row>
    <row r="817" spans="1:8">
      <c r="A817" s="83">
        <v>811</v>
      </c>
      <c r="B817" s="38" t="s">
        <v>1602</v>
      </c>
      <c r="C817" s="22" t="s">
        <v>640</v>
      </c>
      <c r="D817" s="20">
        <f t="shared" si="47"/>
        <v>4200000</v>
      </c>
      <c r="E817" s="46">
        <v>1260000</v>
      </c>
      <c r="F817" s="21">
        <v>2940000</v>
      </c>
      <c r="G817" s="85" t="s">
        <v>126</v>
      </c>
      <c r="H817" s="56" t="s">
        <v>639</v>
      </c>
    </row>
    <row r="818" spans="1:8">
      <c r="A818" s="83">
        <v>812</v>
      </c>
      <c r="B818" s="38" t="s">
        <v>1603</v>
      </c>
      <c r="C818" s="22" t="s">
        <v>640</v>
      </c>
      <c r="D818" s="20">
        <f t="shared" si="47"/>
        <v>160000</v>
      </c>
      <c r="E818" s="46">
        <v>24000</v>
      </c>
      <c r="F818" s="21">
        <v>136000</v>
      </c>
      <c r="G818" s="85" t="s">
        <v>125</v>
      </c>
      <c r="H818" s="56" t="s">
        <v>639</v>
      </c>
    </row>
    <row r="819" spans="1:8">
      <c r="A819" s="83">
        <v>813</v>
      </c>
      <c r="B819" s="38" t="s">
        <v>1604</v>
      </c>
      <c r="C819" s="22" t="s">
        <v>640</v>
      </c>
      <c r="D819" s="20">
        <f t="shared" si="47"/>
        <v>520000</v>
      </c>
      <c r="E819" s="46">
        <v>78000</v>
      </c>
      <c r="F819" s="21">
        <v>442000</v>
      </c>
      <c r="G819" s="85" t="s">
        <v>126</v>
      </c>
      <c r="H819" s="56" t="s">
        <v>639</v>
      </c>
    </row>
    <row r="820" spans="1:8">
      <c r="A820" s="83">
        <v>814</v>
      </c>
      <c r="B820" s="38" t="s">
        <v>1605</v>
      </c>
      <c r="C820" s="22" t="s">
        <v>640</v>
      </c>
      <c r="D820" s="20">
        <f t="shared" si="47"/>
        <v>810000</v>
      </c>
      <c r="E820" s="46">
        <v>162000</v>
      </c>
      <c r="F820" s="21">
        <v>648000</v>
      </c>
      <c r="G820" s="85" t="s">
        <v>75</v>
      </c>
      <c r="H820" s="56" t="s">
        <v>639</v>
      </c>
    </row>
    <row r="821" spans="1:8">
      <c r="A821" s="83">
        <v>815</v>
      </c>
      <c r="B821" s="38" t="s">
        <v>1606</v>
      </c>
      <c r="C821" s="22" t="s">
        <v>640</v>
      </c>
      <c r="D821" s="20">
        <f t="shared" si="47"/>
        <v>1000000</v>
      </c>
      <c r="E821" s="46">
        <v>150000</v>
      </c>
      <c r="F821" s="21">
        <v>850000</v>
      </c>
      <c r="G821" s="85" t="s">
        <v>75</v>
      </c>
      <c r="H821" s="56" t="s">
        <v>639</v>
      </c>
    </row>
    <row r="822" spans="1:8">
      <c r="A822" s="83">
        <v>816</v>
      </c>
      <c r="B822" s="38" t="s">
        <v>1607</v>
      </c>
      <c r="C822" s="22" t="s">
        <v>640</v>
      </c>
      <c r="D822" s="20">
        <f t="shared" si="47"/>
        <v>2000000</v>
      </c>
      <c r="E822" s="46">
        <v>300000</v>
      </c>
      <c r="F822" s="21">
        <v>1700000</v>
      </c>
      <c r="G822" s="85" t="s">
        <v>125</v>
      </c>
      <c r="H822" s="56" t="s">
        <v>639</v>
      </c>
    </row>
    <row r="823" spans="1:8">
      <c r="A823" s="83">
        <v>817</v>
      </c>
      <c r="B823" s="38" t="s">
        <v>1608</v>
      </c>
      <c r="C823" s="22" t="s">
        <v>535</v>
      </c>
      <c r="D823" s="20">
        <f t="shared" si="47"/>
        <v>350000</v>
      </c>
      <c r="E823" s="46">
        <v>52500</v>
      </c>
      <c r="F823" s="21">
        <v>297500</v>
      </c>
      <c r="G823" s="85" t="s">
        <v>126</v>
      </c>
      <c r="H823" s="56" t="s">
        <v>639</v>
      </c>
    </row>
    <row r="824" spans="1:8">
      <c r="A824" s="83">
        <v>818</v>
      </c>
      <c r="B824" s="38" t="s">
        <v>1609</v>
      </c>
      <c r="C824" s="22" t="s">
        <v>640</v>
      </c>
      <c r="D824" s="20">
        <f t="shared" si="47"/>
        <v>480000</v>
      </c>
      <c r="E824" s="46">
        <v>72000</v>
      </c>
      <c r="F824" s="21">
        <v>408000</v>
      </c>
      <c r="G824" s="85" t="s">
        <v>74</v>
      </c>
      <c r="H824" s="56" t="s">
        <v>639</v>
      </c>
    </row>
    <row r="825" spans="1:8">
      <c r="A825" s="83">
        <v>819</v>
      </c>
      <c r="B825" s="38" t="s">
        <v>1610</v>
      </c>
      <c r="C825" s="22" t="s">
        <v>640</v>
      </c>
      <c r="D825" s="20">
        <f t="shared" si="47"/>
        <v>500000</v>
      </c>
      <c r="E825" s="46">
        <v>75000</v>
      </c>
      <c r="F825" s="21">
        <v>425000</v>
      </c>
      <c r="G825" s="85" t="s">
        <v>75</v>
      </c>
      <c r="H825" s="56" t="s">
        <v>639</v>
      </c>
    </row>
    <row r="826" spans="1:8">
      <c r="A826" s="83">
        <v>820</v>
      </c>
      <c r="B826" s="38" t="s">
        <v>1611</v>
      </c>
      <c r="C826" s="22" t="s">
        <v>679</v>
      </c>
      <c r="D826" s="20">
        <f t="shared" si="47"/>
        <v>348000</v>
      </c>
      <c r="E826" s="46">
        <v>52200</v>
      </c>
      <c r="F826" s="21">
        <v>295800</v>
      </c>
      <c r="G826" s="85" t="s">
        <v>75</v>
      </c>
      <c r="H826" s="56" t="s">
        <v>639</v>
      </c>
    </row>
    <row r="827" spans="1:8">
      <c r="A827" s="83">
        <v>821</v>
      </c>
      <c r="B827" s="38" t="s">
        <v>1612</v>
      </c>
      <c r="C827" s="22" t="s">
        <v>640</v>
      </c>
      <c r="D827" s="20">
        <f t="shared" si="47"/>
        <v>500000</v>
      </c>
      <c r="E827" s="46">
        <v>75000</v>
      </c>
      <c r="F827" s="21">
        <v>425000</v>
      </c>
      <c r="G827" s="85" t="s">
        <v>75</v>
      </c>
      <c r="H827" s="56" t="s">
        <v>646</v>
      </c>
    </row>
    <row r="828" spans="1:8">
      <c r="A828" s="83">
        <v>822</v>
      </c>
      <c r="B828" s="38" t="s">
        <v>1613</v>
      </c>
      <c r="C828" s="22" t="s">
        <v>640</v>
      </c>
      <c r="D828" s="20">
        <f t="shared" si="47"/>
        <v>400000</v>
      </c>
      <c r="E828" s="46">
        <v>200000</v>
      </c>
      <c r="F828" s="21">
        <v>200000</v>
      </c>
      <c r="G828" s="85" t="s">
        <v>75</v>
      </c>
      <c r="H828" s="56" t="s">
        <v>639</v>
      </c>
    </row>
    <row r="829" spans="1:8">
      <c r="A829" s="83">
        <v>823</v>
      </c>
      <c r="B829" s="38" t="s">
        <v>1614</v>
      </c>
      <c r="C829" s="22" t="s">
        <v>640</v>
      </c>
      <c r="D829" s="20">
        <f t="shared" si="47"/>
        <v>4540000</v>
      </c>
      <c r="E829" s="46">
        <v>2270000</v>
      </c>
      <c r="F829" s="21">
        <v>2270000</v>
      </c>
      <c r="G829" s="85" t="s">
        <v>126</v>
      </c>
      <c r="H829" s="56" t="s">
        <v>222</v>
      </c>
    </row>
    <row r="830" spans="1:8">
      <c r="A830" s="83">
        <v>824</v>
      </c>
      <c r="B830" s="38" t="s">
        <v>1615</v>
      </c>
      <c r="C830" s="22" t="s">
        <v>640</v>
      </c>
      <c r="D830" s="20">
        <f t="shared" si="47"/>
        <v>2100600</v>
      </c>
      <c r="E830" s="46">
        <v>315100</v>
      </c>
      <c r="F830" s="21">
        <v>1785500</v>
      </c>
      <c r="G830" s="85" t="s">
        <v>75</v>
      </c>
      <c r="H830" s="56" t="s">
        <v>639</v>
      </c>
    </row>
    <row r="831" spans="1:8">
      <c r="A831" s="83">
        <v>825</v>
      </c>
      <c r="B831" s="38" t="s">
        <v>1616</v>
      </c>
      <c r="C831" s="22" t="s">
        <v>640</v>
      </c>
      <c r="D831" s="20">
        <f t="shared" si="47"/>
        <v>300000</v>
      </c>
      <c r="E831" s="46">
        <v>54000</v>
      </c>
      <c r="F831" s="21">
        <v>246000</v>
      </c>
      <c r="G831" s="85" t="s">
        <v>125</v>
      </c>
      <c r="H831" s="56" t="s">
        <v>639</v>
      </c>
    </row>
    <row r="832" spans="1:8">
      <c r="A832" s="83">
        <v>826</v>
      </c>
      <c r="B832" s="38" t="s">
        <v>1617</v>
      </c>
      <c r="C832" s="22" t="s">
        <v>640</v>
      </c>
      <c r="D832" s="20">
        <f t="shared" si="47"/>
        <v>140000</v>
      </c>
      <c r="E832" s="46">
        <v>25200</v>
      </c>
      <c r="F832" s="21">
        <v>114800</v>
      </c>
      <c r="G832" s="85" t="s">
        <v>74</v>
      </c>
      <c r="H832" s="56" t="s">
        <v>639</v>
      </c>
    </row>
    <row r="833" spans="1:8">
      <c r="A833" s="83">
        <v>827</v>
      </c>
      <c r="B833" s="38" t="s">
        <v>1618</v>
      </c>
      <c r="C833" s="22" t="s">
        <v>679</v>
      </c>
      <c r="D833" s="20">
        <f t="shared" si="47"/>
        <v>428580</v>
      </c>
      <c r="E833" s="46">
        <v>90000</v>
      </c>
      <c r="F833" s="21">
        <v>338580</v>
      </c>
      <c r="G833" s="85" t="s">
        <v>75</v>
      </c>
      <c r="H833" s="56" t="s">
        <v>646</v>
      </c>
    </row>
    <row r="834" spans="1:8">
      <c r="A834" s="83">
        <v>828</v>
      </c>
      <c r="B834" s="38" t="s">
        <v>1619</v>
      </c>
      <c r="C834" s="22" t="s">
        <v>640</v>
      </c>
      <c r="D834" s="20">
        <f t="shared" si="47"/>
        <v>320000</v>
      </c>
      <c r="E834" s="46">
        <v>57600</v>
      </c>
      <c r="F834" s="21">
        <v>262400</v>
      </c>
      <c r="G834" s="85" t="s">
        <v>126</v>
      </c>
      <c r="H834" s="56" t="s">
        <v>222</v>
      </c>
    </row>
    <row r="835" spans="1:8">
      <c r="A835" s="83">
        <v>829</v>
      </c>
      <c r="B835" s="38" t="s">
        <v>1620</v>
      </c>
      <c r="C835" s="22" t="s">
        <v>640</v>
      </c>
      <c r="D835" s="20">
        <f t="shared" si="47"/>
        <v>280000</v>
      </c>
      <c r="E835" s="46">
        <v>58800</v>
      </c>
      <c r="F835" s="21">
        <v>221200</v>
      </c>
      <c r="G835" s="85" t="s">
        <v>75</v>
      </c>
      <c r="H835" s="56" t="s">
        <v>646</v>
      </c>
    </row>
    <row r="836" spans="1:8">
      <c r="A836" s="83">
        <v>830</v>
      </c>
      <c r="B836" s="38" t="s">
        <v>1621</v>
      </c>
      <c r="C836" s="22" t="s">
        <v>640</v>
      </c>
      <c r="D836" s="20">
        <f t="shared" si="47"/>
        <v>1612500</v>
      </c>
      <c r="E836" s="46">
        <v>290250</v>
      </c>
      <c r="F836" s="21">
        <v>1322250</v>
      </c>
      <c r="G836" s="85" t="s">
        <v>126</v>
      </c>
      <c r="H836" s="56" t="s">
        <v>639</v>
      </c>
    </row>
    <row r="837" spans="1:8">
      <c r="A837" s="83">
        <v>831</v>
      </c>
      <c r="B837" s="38" t="s">
        <v>1622</v>
      </c>
      <c r="C837" s="22" t="s">
        <v>680</v>
      </c>
      <c r="D837" s="20">
        <f t="shared" si="47"/>
        <v>30000</v>
      </c>
      <c r="E837" s="46">
        <v>30000</v>
      </c>
      <c r="F837" s="21">
        <v>0</v>
      </c>
      <c r="G837" s="85" t="s">
        <v>75</v>
      </c>
      <c r="H837" s="56" t="s">
        <v>646</v>
      </c>
    </row>
    <row r="838" spans="1:8">
      <c r="A838" s="83">
        <v>832</v>
      </c>
      <c r="B838" s="38" t="s">
        <v>1623</v>
      </c>
      <c r="C838" s="22" t="s">
        <v>535</v>
      </c>
      <c r="D838" s="20">
        <f t="shared" si="47"/>
        <v>800000</v>
      </c>
      <c r="E838" s="46">
        <v>144000</v>
      </c>
      <c r="F838" s="21">
        <v>656000</v>
      </c>
      <c r="G838" s="85" t="s">
        <v>74</v>
      </c>
      <c r="H838" s="56" t="s">
        <v>639</v>
      </c>
    </row>
    <row r="839" spans="1:8">
      <c r="A839" s="83">
        <v>833</v>
      </c>
      <c r="B839" s="38" t="s">
        <v>1624</v>
      </c>
      <c r="C839" s="22" t="s">
        <v>535</v>
      </c>
      <c r="D839" s="20">
        <f t="shared" si="47"/>
        <v>24000</v>
      </c>
      <c r="E839" s="46">
        <v>7200</v>
      </c>
      <c r="F839" s="21">
        <v>16800</v>
      </c>
      <c r="G839" s="85" t="s">
        <v>126</v>
      </c>
      <c r="H839" s="56" t="s">
        <v>639</v>
      </c>
    </row>
    <row r="840" spans="1:8">
      <c r="A840" s="83">
        <v>834</v>
      </c>
      <c r="B840" s="38" t="s">
        <v>1625</v>
      </c>
      <c r="C840" s="22" t="s">
        <v>681</v>
      </c>
      <c r="D840" s="20">
        <f t="shared" si="47"/>
        <v>5000</v>
      </c>
      <c r="E840" s="46">
        <v>5000</v>
      </c>
      <c r="F840" s="21">
        <v>0</v>
      </c>
      <c r="G840" s="85" t="s">
        <v>75</v>
      </c>
      <c r="H840" s="56" t="s">
        <v>646</v>
      </c>
    </row>
    <row r="841" spans="1:8">
      <c r="A841" s="83">
        <v>835</v>
      </c>
      <c r="B841" s="38" t="s">
        <v>1626</v>
      </c>
      <c r="C841" s="22" t="s">
        <v>640</v>
      </c>
      <c r="D841" s="20">
        <f t="shared" si="47"/>
        <v>606666</v>
      </c>
      <c r="E841" s="46">
        <v>91000</v>
      </c>
      <c r="F841" s="21">
        <v>515666</v>
      </c>
      <c r="G841" s="85" t="s">
        <v>126</v>
      </c>
      <c r="H841" s="56" t="s">
        <v>639</v>
      </c>
    </row>
    <row r="842" spans="1:8">
      <c r="A842" s="83">
        <v>836</v>
      </c>
      <c r="B842" s="38" t="s">
        <v>1627</v>
      </c>
      <c r="C842" s="22" t="s">
        <v>237</v>
      </c>
      <c r="D842" s="20">
        <f t="shared" si="47"/>
        <v>190000</v>
      </c>
      <c r="E842" s="46">
        <v>40000</v>
      </c>
      <c r="F842" s="21">
        <v>150000</v>
      </c>
      <c r="G842" s="85" t="s">
        <v>74</v>
      </c>
      <c r="H842" s="56" t="s">
        <v>639</v>
      </c>
    </row>
    <row r="843" spans="1:8">
      <c r="A843" s="83">
        <v>837</v>
      </c>
      <c r="B843" s="38" t="s">
        <v>1628</v>
      </c>
      <c r="C843" s="22" t="s">
        <v>640</v>
      </c>
      <c r="D843" s="20">
        <f t="shared" si="47"/>
        <v>285600</v>
      </c>
      <c r="E843" s="46">
        <v>85618</v>
      </c>
      <c r="F843" s="21">
        <v>199982</v>
      </c>
      <c r="G843" s="85" t="s">
        <v>126</v>
      </c>
      <c r="H843" s="56" t="s">
        <v>639</v>
      </c>
    </row>
    <row r="844" spans="1:8">
      <c r="A844" s="83">
        <v>838</v>
      </c>
      <c r="B844" s="38" t="s">
        <v>1629</v>
      </c>
      <c r="C844" s="22" t="s">
        <v>640</v>
      </c>
      <c r="D844" s="20">
        <f t="shared" si="47"/>
        <v>2500000</v>
      </c>
      <c r="E844" s="46">
        <v>500000</v>
      </c>
      <c r="F844" s="21">
        <v>2000000</v>
      </c>
      <c r="G844" s="85" t="s">
        <v>125</v>
      </c>
      <c r="H844" s="56" t="s">
        <v>639</v>
      </c>
    </row>
    <row r="845" spans="1:8">
      <c r="A845" s="83">
        <v>839</v>
      </c>
      <c r="B845" s="38" t="s">
        <v>1630</v>
      </c>
      <c r="C845" s="22" t="s">
        <v>679</v>
      </c>
      <c r="D845" s="20">
        <f t="shared" si="47"/>
        <v>352000</v>
      </c>
      <c r="E845" s="46">
        <v>52800</v>
      </c>
      <c r="F845" s="21">
        <v>299200</v>
      </c>
      <c r="G845" s="85" t="s">
        <v>75</v>
      </c>
      <c r="H845" s="56" t="s">
        <v>639</v>
      </c>
    </row>
    <row r="846" spans="1:8">
      <c r="A846" s="83">
        <v>840</v>
      </c>
      <c r="B846" s="38" t="s">
        <v>1631</v>
      </c>
      <c r="C846" s="22" t="s">
        <v>640</v>
      </c>
      <c r="D846" s="20">
        <f t="shared" si="47"/>
        <v>255000</v>
      </c>
      <c r="E846" s="46">
        <v>38250</v>
      </c>
      <c r="F846" s="21">
        <v>216750</v>
      </c>
      <c r="G846" s="85" t="s">
        <v>74</v>
      </c>
      <c r="H846" s="56" t="s">
        <v>639</v>
      </c>
    </row>
    <row r="847" spans="1:8">
      <c r="A847" s="83">
        <v>841</v>
      </c>
      <c r="B847" s="38" t="s">
        <v>1632</v>
      </c>
      <c r="C847" s="22" t="s">
        <v>640</v>
      </c>
      <c r="D847" s="20">
        <f t="shared" si="47"/>
        <v>500000</v>
      </c>
      <c r="E847" s="46">
        <v>75000</v>
      </c>
      <c r="F847" s="21">
        <v>425000</v>
      </c>
      <c r="G847" s="85" t="s">
        <v>74</v>
      </c>
      <c r="H847" s="56" t="s">
        <v>639</v>
      </c>
    </row>
    <row r="848" spans="1:8">
      <c r="A848" s="83">
        <v>842</v>
      </c>
      <c r="B848" s="38" t="s">
        <v>1633</v>
      </c>
      <c r="C848" s="22" t="s">
        <v>535</v>
      </c>
      <c r="D848" s="20">
        <f t="shared" si="47"/>
        <v>161280</v>
      </c>
      <c r="E848" s="46">
        <v>48384</v>
      </c>
      <c r="F848" s="21">
        <v>112896</v>
      </c>
      <c r="G848" s="85" t="s">
        <v>74</v>
      </c>
      <c r="H848" s="56" t="s">
        <v>222</v>
      </c>
    </row>
    <row r="849" spans="1:8">
      <c r="A849" s="83">
        <v>843</v>
      </c>
      <c r="B849" s="38" t="s">
        <v>1634</v>
      </c>
      <c r="C849" s="22" t="s">
        <v>640</v>
      </c>
      <c r="D849" s="20">
        <f t="shared" si="47"/>
        <v>1077776</v>
      </c>
      <c r="E849" s="46">
        <v>200000</v>
      </c>
      <c r="F849" s="21">
        <v>877776</v>
      </c>
      <c r="G849" s="85" t="s">
        <v>126</v>
      </c>
      <c r="H849" s="56" t="s">
        <v>222</v>
      </c>
    </row>
    <row r="850" spans="1:8">
      <c r="A850" s="83">
        <v>844</v>
      </c>
      <c r="B850" s="38" t="s">
        <v>1635</v>
      </c>
      <c r="C850" s="22" t="s">
        <v>535</v>
      </c>
      <c r="D850" s="20">
        <f t="shared" si="47"/>
        <v>350000</v>
      </c>
      <c r="E850" s="46">
        <v>52500</v>
      </c>
      <c r="F850" s="21">
        <v>297500</v>
      </c>
      <c r="G850" s="85" t="s">
        <v>74</v>
      </c>
      <c r="H850" s="56" t="s">
        <v>222</v>
      </c>
    </row>
    <row r="851" spans="1:8">
      <c r="A851" s="83">
        <v>845</v>
      </c>
      <c r="B851" s="38" t="s">
        <v>1636</v>
      </c>
      <c r="C851" s="22" t="s">
        <v>640</v>
      </c>
      <c r="D851" s="20">
        <f t="shared" si="47"/>
        <v>6533462</v>
      </c>
      <c r="E851" s="46">
        <v>1323404</v>
      </c>
      <c r="F851" s="21">
        <v>5210058</v>
      </c>
      <c r="G851" s="85" t="s">
        <v>126</v>
      </c>
      <c r="H851" s="56" t="s">
        <v>639</v>
      </c>
    </row>
    <row r="852" spans="1:8">
      <c r="A852" s="83">
        <v>846</v>
      </c>
      <c r="B852" s="38" t="s">
        <v>1637</v>
      </c>
      <c r="C852" s="22" t="s">
        <v>640</v>
      </c>
      <c r="D852" s="20">
        <f t="shared" si="47"/>
        <v>2241949</v>
      </c>
      <c r="E852" s="35">
        <v>248535</v>
      </c>
      <c r="F852" s="21">
        <v>1993414</v>
      </c>
      <c r="G852" s="85" t="s">
        <v>126</v>
      </c>
      <c r="H852" s="56" t="s">
        <v>639</v>
      </c>
    </row>
    <row r="853" spans="1:8">
      <c r="A853" s="83">
        <v>847</v>
      </c>
      <c r="B853" s="38" t="s">
        <v>1638</v>
      </c>
      <c r="C853" s="22" t="s">
        <v>682</v>
      </c>
      <c r="D853" s="20">
        <f t="shared" si="47"/>
        <v>125000</v>
      </c>
      <c r="E853" s="46">
        <v>50000</v>
      </c>
      <c r="F853" s="21">
        <v>75000</v>
      </c>
      <c r="G853" s="85" t="s">
        <v>75</v>
      </c>
      <c r="H853" s="56" t="s">
        <v>221</v>
      </c>
    </row>
    <row r="854" spans="1:8">
      <c r="A854" s="83">
        <v>848</v>
      </c>
      <c r="B854" s="38" t="s">
        <v>1639</v>
      </c>
      <c r="C854" s="22" t="s">
        <v>640</v>
      </c>
      <c r="D854" s="20">
        <f t="shared" si="47"/>
        <v>6757817</v>
      </c>
      <c r="E854" s="46">
        <v>2027336</v>
      </c>
      <c r="F854" s="21">
        <v>4730481</v>
      </c>
      <c r="G854" s="85" t="s">
        <v>74</v>
      </c>
      <c r="H854" s="56" t="s">
        <v>639</v>
      </c>
    </row>
    <row r="855" spans="1:8">
      <c r="A855" s="83">
        <v>849</v>
      </c>
      <c r="B855" s="38" t="s">
        <v>1640</v>
      </c>
      <c r="C855" s="22" t="s">
        <v>640</v>
      </c>
      <c r="D855" s="20">
        <f t="shared" si="47"/>
        <v>480000</v>
      </c>
      <c r="E855" s="46">
        <v>144000</v>
      </c>
      <c r="F855" s="21">
        <v>336000</v>
      </c>
      <c r="G855" s="85" t="s">
        <v>126</v>
      </c>
      <c r="H855" s="56" t="s">
        <v>639</v>
      </c>
    </row>
    <row r="856" spans="1:8">
      <c r="A856" s="83">
        <v>850</v>
      </c>
      <c r="B856" s="38" t="s">
        <v>1641</v>
      </c>
      <c r="C856" s="22" t="s">
        <v>640</v>
      </c>
      <c r="D856" s="20">
        <f t="shared" si="47"/>
        <v>1580000</v>
      </c>
      <c r="E856" s="46">
        <v>474000</v>
      </c>
      <c r="F856" s="21">
        <v>1106000</v>
      </c>
      <c r="G856" s="85" t="s">
        <v>126</v>
      </c>
      <c r="H856" s="56" t="s">
        <v>639</v>
      </c>
    </row>
    <row r="857" spans="1:8">
      <c r="A857" s="83">
        <v>851</v>
      </c>
      <c r="B857" s="38" t="s">
        <v>1642</v>
      </c>
      <c r="C857" s="22" t="s">
        <v>640</v>
      </c>
      <c r="D857" s="20">
        <f t="shared" si="47"/>
        <v>125000</v>
      </c>
      <c r="E857" s="46">
        <v>37500</v>
      </c>
      <c r="F857" s="21">
        <v>87500</v>
      </c>
      <c r="G857" s="85" t="s">
        <v>75</v>
      </c>
      <c r="H857" s="56" t="s">
        <v>639</v>
      </c>
    </row>
    <row r="858" spans="1:8">
      <c r="A858" s="83">
        <v>852</v>
      </c>
      <c r="B858" s="38" t="s">
        <v>1643</v>
      </c>
      <c r="C858" s="22" t="s">
        <v>683</v>
      </c>
      <c r="D858" s="20">
        <f t="shared" si="47"/>
        <v>1500000</v>
      </c>
      <c r="E858" s="46">
        <v>180000</v>
      </c>
      <c r="F858" s="21">
        <v>1320000</v>
      </c>
      <c r="G858" s="85" t="s">
        <v>75</v>
      </c>
      <c r="H858" s="56" t="s">
        <v>673</v>
      </c>
    </row>
    <row r="859" spans="1:8">
      <c r="A859" s="83">
        <v>853</v>
      </c>
      <c r="B859" s="38" t="s">
        <v>1644</v>
      </c>
      <c r="C859" s="22" t="s">
        <v>640</v>
      </c>
      <c r="D859" s="20">
        <f t="shared" ref="D859:D886" si="48">SUM(E859:F859)</f>
        <v>1647000</v>
      </c>
      <c r="E859" s="46">
        <v>247050</v>
      </c>
      <c r="F859" s="21">
        <v>1399950</v>
      </c>
      <c r="G859" s="85" t="s">
        <v>126</v>
      </c>
      <c r="H859" s="56" t="s">
        <v>639</v>
      </c>
    </row>
    <row r="860" spans="1:8">
      <c r="A860" s="83">
        <v>854</v>
      </c>
      <c r="B860" s="38" t="s">
        <v>1645</v>
      </c>
      <c r="C860" s="22" t="s">
        <v>640</v>
      </c>
      <c r="D860" s="20">
        <f t="shared" si="48"/>
        <v>937500</v>
      </c>
      <c r="E860" s="46">
        <v>375000</v>
      </c>
      <c r="F860" s="21">
        <v>562500</v>
      </c>
      <c r="G860" s="85" t="s">
        <v>74</v>
      </c>
      <c r="H860" s="56" t="s">
        <v>639</v>
      </c>
    </row>
    <row r="861" spans="1:8">
      <c r="A861" s="83">
        <v>855</v>
      </c>
      <c r="B861" s="38" t="s">
        <v>1646</v>
      </c>
      <c r="C861" s="22" t="s">
        <v>684</v>
      </c>
      <c r="D861" s="20">
        <f t="shared" si="48"/>
        <v>250000</v>
      </c>
      <c r="E861" s="46">
        <v>100000</v>
      </c>
      <c r="F861" s="21">
        <v>150000</v>
      </c>
      <c r="G861" s="85" t="s">
        <v>75</v>
      </c>
      <c r="H861" s="56" t="s">
        <v>646</v>
      </c>
    </row>
    <row r="862" spans="1:8">
      <c r="A862" s="83">
        <v>856</v>
      </c>
      <c r="B862" s="38" t="s">
        <v>1647</v>
      </c>
      <c r="C862" s="22" t="s">
        <v>640</v>
      </c>
      <c r="D862" s="20">
        <f t="shared" si="48"/>
        <v>1420000</v>
      </c>
      <c r="E862" s="46">
        <v>426000</v>
      </c>
      <c r="F862" s="21">
        <v>994000</v>
      </c>
      <c r="G862" s="85" t="s">
        <v>126</v>
      </c>
      <c r="H862" s="56" t="s">
        <v>639</v>
      </c>
    </row>
    <row r="863" spans="1:8" s="5" customFormat="1">
      <c r="A863" s="83">
        <v>857</v>
      </c>
      <c r="B863" s="38" t="s">
        <v>1648</v>
      </c>
      <c r="C863" s="22" t="s">
        <v>640</v>
      </c>
      <c r="D863" s="20">
        <f t="shared" si="48"/>
        <v>4544000</v>
      </c>
      <c r="E863" s="46">
        <v>2272000</v>
      </c>
      <c r="F863" s="21">
        <v>2272000</v>
      </c>
      <c r="G863" s="85" t="s">
        <v>126</v>
      </c>
      <c r="H863" s="56" t="s">
        <v>639</v>
      </c>
    </row>
    <row r="864" spans="1:8">
      <c r="A864" s="83">
        <v>858</v>
      </c>
      <c r="B864" s="38" t="s">
        <v>1649</v>
      </c>
      <c r="C864" s="22" t="s">
        <v>640</v>
      </c>
      <c r="D864" s="20">
        <f t="shared" si="48"/>
        <v>510000</v>
      </c>
      <c r="E864" s="21">
        <v>153000</v>
      </c>
      <c r="F864" s="21">
        <v>357000</v>
      </c>
      <c r="G864" s="85" t="s">
        <v>126</v>
      </c>
      <c r="H864" s="31" t="s">
        <v>222</v>
      </c>
    </row>
    <row r="865" spans="1:8">
      <c r="A865" s="83">
        <v>859</v>
      </c>
      <c r="B865" s="38" t="s">
        <v>1650</v>
      </c>
      <c r="C865" s="22" t="s">
        <v>640</v>
      </c>
      <c r="D865" s="20">
        <f t="shared" si="48"/>
        <v>453280</v>
      </c>
      <c r="E865" s="21">
        <v>136000</v>
      </c>
      <c r="F865" s="21">
        <v>317280</v>
      </c>
      <c r="G865" s="85" t="s">
        <v>126</v>
      </c>
      <c r="H865" s="56" t="s">
        <v>273</v>
      </c>
    </row>
    <row r="866" spans="1:8">
      <c r="A866" s="83">
        <v>860</v>
      </c>
      <c r="B866" s="38" t="s">
        <v>1651</v>
      </c>
      <c r="C866" s="22" t="s">
        <v>535</v>
      </c>
      <c r="D866" s="20">
        <f t="shared" si="48"/>
        <v>140000</v>
      </c>
      <c r="E866" s="21">
        <v>42000</v>
      </c>
      <c r="F866" s="21">
        <v>98000</v>
      </c>
      <c r="G866" s="85" t="s">
        <v>74</v>
      </c>
      <c r="H866" s="56" t="s">
        <v>273</v>
      </c>
    </row>
    <row r="867" spans="1:8">
      <c r="A867" s="83">
        <v>861</v>
      </c>
      <c r="B867" s="38" t="s">
        <v>1652</v>
      </c>
      <c r="C867" s="22" t="s">
        <v>640</v>
      </c>
      <c r="D867" s="20">
        <f t="shared" si="48"/>
        <v>300000</v>
      </c>
      <c r="E867" s="21">
        <v>90000</v>
      </c>
      <c r="F867" s="21">
        <v>210000</v>
      </c>
      <c r="G867" s="85" t="s">
        <v>74</v>
      </c>
      <c r="H867" s="56" t="s">
        <v>273</v>
      </c>
    </row>
    <row r="868" spans="1:8">
      <c r="A868" s="83">
        <v>862</v>
      </c>
      <c r="B868" s="38" t="s">
        <v>1653</v>
      </c>
      <c r="C868" s="22" t="s">
        <v>640</v>
      </c>
      <c r="D868" s="20">
        <f t="shared" si="48"/>
        <v>380000</v>
      </c>
      <c r="E868" s="21">
        <v>114000</v>
      </c>
      <c r="F868" s="21">
        <v>266000</v>
      </c>
      <c r="G868" s="85" t="s">
        <v>74</v>
      </c>
      <c r="H868" s="56" t="s">
        <v>639</v>
      </c>
    </row>
    <row r="869" spans="1:8">
      <c r="A869" s="83">
        <v>863</v>
      </c>
      <c r="B869" s="38" t="s">
        <v>1654</v>
      </c>
      <c r="C869" s="22" t="s">
        <v>640</v>
      </c>
      <c r="D869" s="20">
        <f t="shared" si="48"/>
        <v>200000</v>
      </c>
      <c r="E869" s="21">
        <v>60000</v>
      </c>
      <c r="F869" s="21">
        <v>140000</v>
      </c>
      <c r="G869" s="85" t="s">
        <v>74</v>
      </c>
      <c r="H869" s="56" t="s">
        <v>273</v>
      </c>
    </row>
    <row r="870" spans="1:8">
      <c r="A870" s="83">
        <v>864</v>
      </c>
      <c r="B870" s="38" t="s">
        <v>1655</v>
      </c>
      <c r="C870" s="22" t="s">
        <v>640</v>
      </c>
      <c r="D870" s="20">
        <f t="shared" si="48"/>
        <v>35000</v>
      </c>
      <c r="E870" s="21">
        <v>10500</v>
      </c>
      <c r="F870" s="21">
        <v>24500</v>
      </c>
      <c r="G870" s="85" t="s">
        <v>75</v>
      </c>
      <c r="H870" s="56" t="s">
        <v>273</v>
      </c>
    </row>
    <row r="871" spans="1:8">
      <c r="A871" s="83">
        <v>865</v>
      </c>
      <c r="B871" s="38" t="s">
        <v>1656</v>
      </c>
      <c r="C871" s="22" t="s">
        <v>640</v>
      </c>
      <c r="D871" s="20">
        <f t="shared" si="48"/>
        <v>350000</v>
      </c>
      <c r="E871" s="21">
        <v>35000</v>
      </c>
      <c r="F871" s="21">
        <v>315000</v>
      </c>
      <c r="G871" s="85" t="s">
        <v>74</v>
      </c>
      <c r="H871" s="56" t="s">
        <v>273</v>
      </c>
    </row>
    <row r="872" spans="1:8">
      <c r="A872" s="83">
        <v>866</v>
      </c>
      <c r="B872" s="38" t="s">
        <v>1657</v>
      </c>
      <c r="C872" s="22" t="s">
        <v>640</v>
      </c>
      <c r="D872" s="20">
        <f t="shared" si="48"/>
        <v>132500</v>
      </c>
      <c r="E872" s="21">
        <v>39750</v>
      </c>
      <c r="F872" s="21">
        <v>92750</v>
      </c>
      <c r="G872" s="85" t="s">
        <v>75</v>
      </c>
      <c r="H872" s="56" t="s">
        <v>646</v>
      </c>
    </row>
    <row r="873" spans="1:8">
      <c r="A873" s="83">
        <v>867</v>
      </c>
      <c r="B873" s="38" t="s">
        <v>1658</v>
      </c>
      <c r="C873" s="22" t="s">
        <v>640</v>
      </c>
      <c r="D873" s="20">
        <f t="shared" si="48"/>
        <v>26670</v>
      </c>
      <c r="E873" s="21">
        <v>8000</v>
      </c>
      <c r="F873" s="21">
        <v>18670</v>
      </c>
      <c r="G873" s="85" t="s">
        <v>74</v>
      </c>
      <c r="H873" s="56" t="s">
        <v>273</v>
      </c>
    </row>
    <row r="874" spans="1:8">
      <c r="A874" s="83">
        <v>868</v>
      </c>
      <c r="B874" s="38" t="s">
        <v>1659</v>
      </c>
      <c r="C874" s="22" t="s">
        <v>640</v>
      </c>
      <c r="D874" s="20">
        <f t="shared" si="48"/>
        <v>333000</v>
      </c>
      <c r="E874" s="21">
        <v>100000</v>
      </c>
      <c r="F874" s="21">
        <v>233000</v>
      </c>
      <c r="G874" s="85" t="s">
        <v>75</v>
      </c>
      <c r="H874" s="56" t="s">
        <v>273</v>
      </c>
    </row>
    <row r="875" spans="1:8">
      <c r="A875" s="83">
        <v>869</v>
      </c>
      <c r="B875" s="38" t="s">
        <v>1660</v>
      </c>
      <c r="C875" s="22" t="s">
        <v>535</v>
      </c>
      <c r="D875" s="20">
        <f t="shared" si="48"/>
        <v>696000</v>
      </c>
      <c r="E875" s="21">
        <v>208800</v>
      </c>
      <c r="F875" s="21">
        <v>487200</v>
      </c>
      <c r="G875" s="85" t="s">
        <v>126</v>
      </c>
      <c r="H875" s="56" t="s">
        <v>273</v>
      </c>
    </row>
    <row r="876" spans="1:8">
      <c r="A876" s="83">
        <v>870</v>
      </c>
      <c r="B876" s="38" t="s">
        <v>1661</v>
      </c>
      <c r="C876" s="22" t="s">
        <v>640</v>
      </c>
      <c r="D876" s="20">
        <f t="shared" si="48"/>
        <v>900000</v>
      </c>
      <c r="E876" s="21">
        <v>135000</v>
      </c>
      <c r="F876" s="21">
        <v>765000</v>
      </c>
      <c r="G876" s="85" t="s">
        <v>74</v>
      </c>
      <c r="H876" s="56" t="s">
        <v>273</v>
      </c>
    </row>
    <row r="877" spans="1:8">
      <c r="A877" s="83">
        <v>871</v>
      </c>
      <c r="B877" s="38" t="s">
        <v>1662</v>
      </c>
      <c r="C877" s="22" t="s">
        <v>640</v>
      </c>
      <c r="D877" s="20">
        <f t="shared" si="48"/>
        <v>350000</v>
      </c>
      <c r="E877" s="21">
        <v>73500</v>
      </c>
      <c r="F877" s="21">
        <v>276500</v>
      </c>
      <c r="G877" s="85" t="s">
        <v>75</v>
      </c>
      <c r="H877" s="56" t="s">
        <v>225</v>
      </c>
    </row>
    <row r="878" spans="1:8">
      <c r="A878" s="83">
        <v>872</v>
      </c>
      <c r="B878" s="38" t="s">
        <v>1663</v>
      </c>
      <c r="C878" s="22" t="s">
        <v>640</v>
      </c>
      <c r="D878" s="20">
        <f t="shared" si="48"/>
        <v>203330</v>
      </c>
      <c r="E878" s="21">
        <v>61000</v>
      </c>
      <c r="F878" s="21">
        <v>142330</v>
      </c>
      <c r="G878" s="85" t="s">
        <v>74</v>
      </c>
      <c r="H878" s="56" t="s">
        <v>273</v>
      </c>
    </row>
    <row r="879" spans="1:8">
      <c r="A879" s="83">
        <v>873</v>
      </c>
      <c r="B879" s="38" t="s">
        <v>1664</v>
      </c>
      <c r="C879" s="22" t="s">
        <v>640</v>
      </c>
      <c r="D879" s="20">
        <f t="shared" si="48"/>
        <v>333300</v>
      </c>
      <c r="E879" s="21">
        <v>100000</v>
      </c>
      <c r="F879" s="21">
        <v>233300</v>
      </c>
      <c r="G879" s="85" t="s">
        <v>126</v>
      </c>
      <c r="H879" s="56" t="s">
        <v>273</v>
      </c>
    </row>
    <row r="880" spans="1:8">
      <c r="A880" s="83">
        <v>874</v>
      </c>
      <c r="B880" s="38" t="s">
        <v>1665</v>
      </c>
      <c r="C880" s="22" t="s">
        <v>640</v>
      </c>
      <c r="D880" s="20">
        <f t="shared" si="48"/>
        <v>11650</v>
      </c>
      <c r="E880" s="21">
        <v>3500</v>
      </c>
      <c r="F880" s="21">
        <v>8150</v>
      </c>
      <c r="G880" s="85" t="s">
        <v>75</v>
      </c>
      <c r="H880" s="56" t="s">
        <v>646</v>
      </c>
    </row>
    <row r="881" spans="1:8">
      <c r="A881" s="83">
        <v>875</v>
      </c>
      <c r="B881" s="38" t="s">
        <v>1666</v>
      </c>
      <c r="C881" s="22" t="s">
        <v>640</v>
      </c>
      <c r="D881" s="20">
        <f t="shared" si="48"/>
        <v>132000</v>
      </c>
      <c r="E881" s="21">
        <v>40000</v>
      </c>
      <c r="F881" s="21">
        <v>92000</v>
      </c>
      <c r="G881" s="85" t="s">
        <v>75</v>
      </c>
      <c r="H881" s="56" t="s">
        <v>273</v>
      </c>
    </row>
    <row r="882" spans="1:8">
      <c r="A882" s="83">
        <v>876</v>
      </c>
      <c r="B882" s="38" t="s">
        <v>1667</v>
      </c>
      <c r="C882" s="22" t="s">
        <v>640</v>
      </c>
      <c r="D882" s="20">
        <f t="shared" si="48"/>
        <v>100000</v>
      </c>
      <c r="E882" s="21">
        <v>30000</v>
      </c>
      <c r="F882" s="21">
        <v>70000</v>
      </c>
      <c r="G882" s="85" t="s">
        <v>74</v>
      </c>
      <c r="H882" s="56" t="s">
        <v>273</v>
      </c>
    </row>
    <row r="883" spans="1:8">
      <c r="A883" s="83">
        <v>877</v>
      </c>
      <c r="B883" s="38" t="s">
        <v>1668</v>
      </c>
      <c r="C883" s="22" t="s">
        <v>685</v>
      </c>
      <c r="D883" s="20">
        <f t="shared" si="48"/>
        <v>30000</v>
      </c>
      <c r="E883" s="21">
        <v>20000</v>
      </c>
      <c r="F883" s="21">
        <v>10000</v>
      </c>
      <c r="G883" s="85" t="s">
        <v>126</v>
      </c>
      <c r="H883" s="56" t="s">
        <v>273</v>
      </c>
    </row>
    <row r="884" spans="1:8">
      <c r="A884" s="83">
        <v>878</v>
      </c>
      <c r="B884" s="38" t="s">
        <v>1669</v>
      </c>
      <c r="C884" s="22" t="s">
        <v>640</v>
      </c>
      <c r="D884" s="20">
        <f t="shared" si="48"/>
        <v>205500</v>
      </c>
      <c r="E884" s="21">
        <v>61650</v>
      </c>
      <c r="F884" s="21">
        <v>143850</v>
      </c>
      <c r="G884" s="85" t="s">
        <v>126</v>
      </c>
      <c r="H884" s="56" t="s">
        <v>273</v>
      </c>
    </row>
    <row r="885" spans="1:8">
      <c r="A885" s="83">
        <v>879</v>
      </c>
      <c r="B885" s="38" t="s">
        <v>1670</v>
      </c>
      <c r="C885" s="22" t="s">
        <v>640</v>
      </c>
      <c r="D885" s="20">
        <f t="shared" si="48"/>
        <v>500000</v>
      </c>
      <c r="E885" s="21">
        <v>150000</v>
      </c>
      <c r="F885" s="21">
        <v>350000</v>
      </c>
      <c r="G885" s="85" t="s">
        <v>126</v>
      </c>
      <c r="H885" s="56" t="s">
        <v>273</v>
      </c>
    </row>
    <row r="886" spans="1:8">
      <c r="A886" s="83">
        <v>880</v>
      </c>
      <c r="B886" s="38" t="s">
        <v>1671</v>
      </c>
      <c r="C886" s="22" t="s">
        <v>640</v>
      </c>
      <c r="D886" s="20">
        <f t="shared" si="48"/>
        <v>60200</v>
      </c>
      <c r="E886" s="21">
        <v>18000</v>
      </c>
      <c r="F886" s="21">
        <v>42200</v>
      </c>
      <c r="G886" s="85" t="s">
        <v>75</v>
      </c>
      <c r="H886" s="57" t="s">
        <v>273</v>
      </c>
    </row>
    <row r="887" spans="1:8">
      <c r="A887" s="83">
        <v>881</v>
      </c>
      <c r="B887" s="38" t="s">
        <v>41</v>
      </c>
      <c r="C887" s="22" t="s">
        <v>686</v>
      </c>
      <c r="D887" s="20">
        <f>SUM(E887:F887)</f>
        <v>12000</v>
      </c>
      <c r="E887" s="21">
        <v>12000</v>
      </c>
      <c r="F887" s="21"/>
      <c r="G887" s="86" t="s">
        <v>74</v>
      </c>
      <c r="H887" s="52" t="s">
        <v>222</v>
      </c>
    </row>
    <row r="888" spans="1:8">
      <c r="A888" s="83">
        <v>882</v>
      </c>
      <c r="B888" s="38" t="s">
        <v>169</v>
      </c>
      <c r="C888" s="22" t="s">
        <v>687</v>
      </c>
      <c r="D888" s="20">
        <f t="shared" ref="D888:D938" si="49">SUM(E888:F888)</f>
        <v>200000</v>
      </c>
      <c r="E888" s="21">
        <v>200000</v>
      </c>
      <c r="F888" s="21"/>
      <c r="G888" s="85" t="s">
        <v>126</v>
      </c>
      <c r="H888" s="56" t="s">
        <v>401</v>
      </c>
    </row>
    <row r="889" spans="1:8">
      <c r="A889" s="83">
        <v>883</v>
      </c>
      <c r="B889" s="38" t="s">
        <v>42</v>
      </c>
      <c r="C889" s="22" t="s">
        <v>688</v>
      </c>
      <c r="D889" s="20">
        <f t="shared" si="49"/>
        <v>18000</v>
      </c>
      <c r="E889" s="21">
        <v>9000</v>
      </c>
      <c r="F889" s="21">
        <v>9000</v>
      </c>
      <c r="G889" s="86" t="s">
        <v>126</v>
      </c>
      <c r="H889" s="56" t="s">
        <v>222</v>
      </c>
    </row>
    <row r="890" spans="1:8">
      <c r="A890" s="83">
        <v>884</v>
      </c>
      <c r="B890" s="38" t="s">
        <v>85</v>
      </c>
      <c r="C890" s="22" t="s">
        <v>689</v>
      </c>
      <c r="D890" s="20">
        <f t="shared" si="49"/>
        <v>186742</v>
      </c>
      <c r="E890" s="21">
        <v>28000</v>
      </c>
      <c r="F890" s="21">
        <v>158742</v>
      </c>
      <c r="G890" s="85" t="s">
        <v>75</v>
      </c>
      <c r="H890" s="56" t="s">
        <v>222</v>
      </c>
    </row>
    <row r="891" spans="1:8">
      <c r="A891" s="83">
        <v>885</v>
      </c>
      <c r="B891" s="38" t="s">
        <v>170</v>
      </c>
      <c r="C891" s="22" t="s">
        <v>690</v>
      </c>
      <c r="D891" s="20">
        <f t="shared" si="49"/>
        <v>12000</v>
      </c>
      <c r="E891" s="21">
        <v>6000</v>
      </c>
      <c r="F891" s="21">
        <v>6000</v>
      </c>
      <c r="G891" s="85" t="s">
        <v>75</v>
      </c>
      <c r="H891" s="56" t="s">
        <v>401</v>
      </c>
    </row>
    <row r="892" spans="1:8">
      <c r="A892" s="83">
        <v>886</v>
      </c>
      <c r="B892" s="38" t="s">
        <v>171</v>
      </c>
      <c r="C892" s="22" t="s">
        <v>346</v>
      </c>
      <c r="D892" s="20">
        <f t="shared" si="49"/>
        <v>7913</v>
      </c>
      <c r="E892" s="21">
        <v>7913</v>
      </c>
      <c r="F892" s="21"/>
      <c r="G892" s="86" t="s">
        <v>126</v>
      </c>
      <c r="H892" s="56" t="s">
        <v>221</v>
      </c>
    </row>
    <row r="893" spans="1:8">
      <c r="A893" s="83">
        <v>887</v>
      </c>
      <c r="B893" s="38" t="s">
        <v>172</v>
      </c>
      <c r="C893" s="22" t="s">
        <v>691</v>
      </c>
      <c r="D893" s="20">
        <f t="shared" si="49"/>
        <v>7516</v>
      </c>
      <c r="E893" s="21">
        <v>7516</v>
      </c>
      <c r="F893" s="21"/>
      <c r="G893" s="86" t="s">
        <v>126</v>
      </c>
      <c r="H893" s="56" t="s">
        <v>221</v>
      </c>
    </row>
    <row r="894" spans="1:8">
      <c r="A894" s="83">
        <v>888</v>
      </c>
      <c r="B894" s="38" t="s">
        <v>105</v>
      </c>
      <c r="C894" s="22" t="s">
        <v>692</v>
      </c>
      <c r="D894" s="20">
        <f t="shared" si="49"/>
        <v>45000</v>
      </c>
      <c r="E894" s="21">
        <v>13500</v>
      </c>
      <c r="F894" s="21">
        <v>31500</v>
      </c>
      <c r="G894" s="86" t="s">
        <v>74</v>
      </c>
      <c r="H894" s="56" t="s">
        <v>693</v>
      </c>
    </row>
    <row r="895" spans="1:8">
      <c r="A895" s="83">
        <v>889</v>
      </c>
      <c r="B895" s="38" t="s">
        <v>106</v>
      </c>
      <c r="C895" s="22" t="s">
        <v>694</v>
      </c>
      <c r="D895" s="20">
        <f t="shared" si="49"/>
        <v>135000</v>
      </c>
      <c r="E895" s="21">
        <v>40500</v>
      </c>
      <c r="F895" s="21">
        <v>94500</v>
      </c>
      <c r="G895" s="86" t="s">
        <v>125</v>
      </c>
      <c r="H895" s="56" t="s">
        <v>387</v>
      </c>
    </row>
    <row r="896" spans="1:8">
      <c r="A896" s="83">
        <v>890</v>
      </c>
      <c r="B896" s="38" t="s">
        <v>173</v>
      </c>
      <c r="C896" s="22" t="s">
        <v>695</v>
      </c>
      <c r="D896" s="20">
        <f t="shared" si="49"/>
        <v>90000</v>
      </c>
      <c r="E896" s="21">
        <v>27000</v>
      </c>
      <c r="F896" s="21">
        <v>63000</v>
      </c>
      <c r="G896" s="86" t="s">
        <v>74</v>
      </c>
      <c r="H896" s="56" t="s">
        <v>221</v>
      </c>
    </row>
    <row r="897" spans="1:8">
      <c r="A897" s="83">
        <v>891</v>
      </c>
      <c r="B897" s="38" t="s">
        <v>107</v>
      </c>
      <c r="C897" s="22" t="s">
        <v>696</v>
      </c>
      <c r="D897" s="20">
        <f t="shared" si="49"/>
        <v>60000</v>
      </c>
      <c r="E897" s="21">
        <v>30000</v>
      </c>
      <c r="F897" s="21">
        <v>30000</v>
      </c>
      <c r="G897" s="85" t="s">
        <v>74</v>
      </c>
      <c r="H897" s="56" t="s">
        <v>401</v>
      </c>
    </row>
    <row r="898" spans="1:8">
      <c r="A898" s="83">
        <v>892</v>
      </c>
      <c r="B898" s="38" t="s">
        <v>174</v>
      </c>
      <c r="C898" s="22" t="s">
        <v>697</v>
      </c>
      <c r="D898" s="20">
        <f t="shared" si="49"/>
        <v>50000</v>
      </c>
      <c r="E898" s="21">
        <v>25000</v>
      </c>
      <c r="F898" s="21">
        <v>25000</v>
      </c>
      <c r="G898" s="85" t="s">
        <v>75</v>
      </c>
      <c r="H898" s="56" t="s">
        <v>221</v>
      </c>
    </row>
    <row r="899" spans="1:8">
      <c r="A899" s="83">
        <v>893</v>
      </c>
      <c r="B899" s="38" t="s">
        <v>175</v>
      </c>
      <c r="C899" s="22" t="s">
        <v>698</v>
      </c>
      <c r="D899" s="20">
        <f t="shared" si="49"/>
        <v>60000</v>
      </c>
      <c r="E899" s="21">
        <v>30000</v>
      </c>
      <c r="F899" s="21">
        <v>30000</v>
      </c>
      <c r="G899" s="86" t="s">
        <v>74</v>
      </c>
      <c r="H899" s="56" t="s">
        <v>693</v>
      </c>
    </row>
    <row r="900" spans="1:8">
      <c r="A900" s="83">
        <v>894</v>
      </c>
      <c r="B900" s="38" t="s">
        <v>108</v>
      </c>
      <c r="C900" s="22" t="s">
        <v>699</v>
      </c>
      <c r="D900" s="20">
        <f t="shared" si="49"/>
        <v>1002000</v>
      </c>
      <c r="E900" s="21">
        <v>501000</v>
      </c>
      <c r="F900" s="21">
        <v>501000</v>
      </c>
      <c r="G900" s="85" t="s">
        <v>75</v>
      </c>
      <c r="H900" s="56" t="s">
        <v>221</v>
      </c>
    </row>
    <row r="901" spans="1:8">
      <c r="A901" s="83">
        <v>895</v>
      </c>
      <c r="B901" s="38" t="s">
        <v>176</v>
      </c>
      <c r="C901" s="22" t="s">
        <v>700</v>
      </c>
      <c r="D901" s="20">
        <f t="shared" si="49"/>
        <v>60000</v>
      </c>
      <c r="E901" s="21">
        <v>30000</v>
      </c>
      <c r="F901" s="21">
        <v>30000</v>
      </c>
      <c r="G901" s="86" t="s">
        <v>125</v>
      </c>
      <c r="H901" s="56" t="s">
        <v>221</v>
      </c>
    </row>
    <row r="902" spans="1:8">
      <c r="A902" s="83">
        <v>896</v>
      </c>
      <c r="B902" s="38" t="s">
        <v>177</v>
      </c>
      <c r="C902" s="22" t="s">
        <v>700</v>
      </c>
      <c r="D902" s="20">
        <f t="shared" si="49"/>
        <v>60000</v>
      </c>
      <c r="E902" s="21">
        <v>30000</v>
      </c>
      <c r="F902" s="21">
        <v>30000</v>
      </c>
      <c r="G902" s="86" t="s">
        <v>125</v>
      </c>
      <c r="H902" s="56" t="s">
        <v>387</v>
      </c>
    </row>
    <row r="903" spans="1:8">
      <c r="A903" s="83">
        <v>897</v>
      </c>
      <c r="B903" s="38" t="s">
        <v>43</v>
      </c>
      <c r="C903" s="22" t="s">
        <v>701</v>
      </c>
      <c r="D903" s="20">
        <f t="shared" si="49"/>
        <v>565000</v>
      </c>
      <c r="E903" s="21">
        <v>169500</v>
      </c>
      <c r="F903" s="21">
        <v>395500</v>
      </c>
      <c r="G903" s="86" t="s">
        <v>74</v>
      </c>
      <c r="H903" s="56" t="s">
        <v>222</v>
      </c>
    </row>
    <row r="904" spans="1:8">
      <c r="A904" s="83">
        <v>898</v>
      </c>
      <c r="B904" s="38" t="s">
        <v>44</v>
      </c>
      <c r="C904" s="22" t="s">
        <v>330</v>
      </c>
      <c r="D904" s="20">
        <f t="shared" si="49"/>
        <v>10120740</v>
      </c>
      <c r="E904" s="21">
        <v>3036600</v>
      </c>
      <c r="F904" s="21">
        <v>7084140</v>
      </c>
      <c r="G904" s="86" t="s">
        <v>125</v>
      </c>
      <c r="H904" s="56" t="s">
        <v>702</v>
      </c>
    </row>
    <row r="905" spans="1:8">
      <c r="A905" s="83">
        <v>899</v>
      </c>
      <c r="B905" s="38" t="s">
        <v>45</v>
      </c>
      <c r="C905" s="22" t="s">
        <v>703</v>
      </c>
      <c r="D905" s="20">
        <f t="shared" si="49"/>
        <v>3792000</v>
      </c>
      <c r="E905" s="21">
        <v>1137600</v>
      </c>
      <c r="F905" s="21">
        <v>2654400</v>
      </c>
      <c r="G905" s="86" t="s">
        <v>126</v>
      </c>
      <c r="H905" s="56" t="s">
        <v>222</v>
      </c>
    </row>
    <row r="906" spans="1:8">
      <c r="A906" s="83">
        <v>900</v>
      </c>
      <c r="B906" s="38" t="s">
        <v>109</v>
      </c>
      <c r="C906" s="22" t="s">
        <v>703</v>
      </c>
      <c r="D906" s="20">
        <f t="shared" si="49"/>
        <v>834400</v>
      </c>
      <c r="E906" s="21">
        <v>250000</v>
      </c>
      <c r="F906" s="21">
        <v>584400</v>
      </c>
      <c r="G906" s="85" t="s">
        <v>74</v>
      </c>
      <c r="H906" s="56" t="s">
        <v>222</v>
      </c>
    </row>
    <row r="907" spans="1:8">
      <c r="A907" s="83">
        <v>901</v>
      </c>
      <c r="B907" s="38" t="s">
        <v>110</v>
      </c>
      <c r="C907" s="22" t="s">
        <v>704</v>
      </c>
      <c r="D907" s="20">
        <f t="shared" si="49"/>
        <v>353700</v>
      </c>
      <c r="E907" s="21">
        <v>106110</v>
      </c>
      <c r="F907" s="21">
        <v>247590</v>
      </c>
      <c r="G907" s="85" t="s">
        <v>75</v>
      </c>
      <c r="H907" s="56" t="s">
        <v>222</v>
      </c>
    </row>
    <row r="908" spans="1:8">
      <c r="A908" s="83">
        <v>902</v>
      </c>
      <c r="B908" s="38" t="s">
        <v>178</v>
      </c>
      <c r="C908" s="22" t="s">
        <v>705</v>
      </c>
      <c r="D908" s="20">
        <f t="shared" si="49"/>
        <v>391880</v>
      </c>
      <c r="E908" s="21">
        <v>117200</v>
      </c>
      <c r="F908" s="21">
        <v>274680</v>
      </c>
      <c r="G908" s="85" t="s">
        <v>75</v>
      </c>
      <c r="H908" s="56" t="s">
        <v>221</v>
      </c>
    </row>
    <row r="909" spans="1:8">
      <c r="A909" s="83">
        <v>903</v>
      </c>
      <c r="B909" s="38" t="s">
        <v>179</v>
      </c>
      <c r="C909" s="22" t="s">
        <v>706</v>
      </c>
      <c r="D909" s="20">
        <f t="shared" si="49"/>
        <v>54000</v>
      </c>
      <c r="E909" s="21">
        <v>16200</v>
      </c>
      <c r="F909" s="21">
        <v>37800</v>
      </c>
      <c r="G909" s="86" t="s">
        <v>125</v>
      </c>
      <c r="H909" s="56" t="s">
        <v>387</v>
      </c>
    </row>
    <row r="910" spans="1:8">
      <c r="A910" s="83">
        <v>904</v>
      </c>
      <c r="B910" s="38" t="s">
        <v>86</v>
      </c>
      <c r="C910" s="22" t="s">
        <v>707</v>
      </c>
      <c r="D910" s="20">
        <f>SUM(E910:F910)</f>
        <v>71000</v>
      </c>
      <c r="E910" s="21">
        <v>71000</v>
      </c>
      <c r="F910" s="21">
        <v>0</v>
      </c>
      <c r="G910" s="85" t="s">
        <v>74</v>
      </c>
      <c r="H910" s="56" t="s">
        <v>702</v>
      </c>
    </row>
    <row r="911" spans="1:8">
      <c r="A911" s="83">
        <v>905</v>
      </c>
      <c r="B911" s="38" t="s">
        <v>87</v>
      </c>
      <c r="C911" s="22" t="s">
        <v>708</v>
      </c>
      <c r="D911" s="20">
        <f t="shared" ref="D911:D927" si="50">SUM(E911:F911)</f>
        <v>90000</v>
      </c>
      <c r="E911" s="21">
        <v>90000</v>
      </c>
      <c r="F911" s="21">
        <v>0</v>
      </c>
      <c r="G911" s="86" t="s">
        <v>223</v>
      </c>
      <c r="H911" s="56" t="s">
        <v>222</v>
      </c>
    </row>
    <row r="912" spans="1:8">
      <c r="A912" s="83">
        <v>906</v>
      </c>
      <c r="B912" s="38" t="s">
        <v>46</v>
      </c>
      <c r="C912" s="22" t="s">
        <v>708</v>
      </c>
      <c r="D912" s="20">
        <f t="shared" si="50"/>
        <v>20000</v>
      </c>
      <c r="E912" s="21">
        <v>10000</v>
      </c>
      <c r="F912" s="21">
        <v>10000</v>
      </c>
      <c r="G912" s="85" t="s">
        <v>75</v>
      </c>
      <c r="H912" s="56" t="s">
        <v>702</v>
      </c>
    </row>
    <row r="913" spans="1:8">
      <c r="A913" s="83">
        <v>907</v>
      </c>
      <c r="B913" s="38" t="s">
        <v>180</v>
      </c>
      <c r="C913" s="22" t="s">
        <v>710</v>
      </c>
      <c r="D913" s="20">
        <f t="shared" si="50"/>
        <v>14000</v>
      </c>
      <c r="E913" s="21">
        <v>7000</v>
      </c>
      <c r="F913" s="21">
        <v>7000</v>
      </c>
      <c r="G913" s="86" t="s">
        <v>125</v>
      </c>
      <c r="H913" s="56" t="s">
        <v>693</v>
      </c>
    </row>
    <row r="914" spans="1:8">
      <c r="A914" s="83">
        <v>908</v>
      </c>
      <c r="B914" s="38" t="s">
        <v>180</v>
      </c>
      <c r="C914" s="22" t="s">
        <v>709</v>
      </c>
      <c r="D914" s="20">
        <f t="shared" si="50"/>
        <v>86250</v>
      </c>
      <c r="E914" s="21">
        <v>43125</v>
      </c>
      <c r="F914" s="21">
        <v>43125</v>
      </c>
      <c r="G914" s="86" t="s">
        <v>125</v>
      </c>
      <c r="H914" s="56" t="s">
        <v>693</v>
      </c>
    </row>
    <row r="915" spans="1:8">
      <c r="A915" s="83">
        <v>909</v>
      </c>
      <c r="B915" s="38" t="s">
        <v>111</v>
      </c>
      <c r="C915" s="22" t="s">
        <v>711</v>
      </c>
      <c r="D915" s="20">
        <f t="shared" si="50"/>
        <v>70800</v>
      </c>
      <c r="E915" s="21">
        <v>35400</v>
      </c>
      <c r="F915" s="21">
        <v>35400</v>
      </c>
      <c r="G915" s="86" t="s">
        <v>125</v>
      </c>
      <c r="H915" s="56" t="s">
        <v>702</v>
      </c>
    </row>
    <row r="916" spans="1:8">
      <c r="A916" s="83">
        <v>910</v>
      </c>
      <c r="B916" s="38" t="s">
        <v>181</v>
      </c>
      <c r="C916" s="22" t="s">
        <v>712</v>
      </c>
      <c r="D916" s="20">
        <f t="shared" si="50"/>
        <v>250000</v>
      </c>
      <c r="E916" s="21">
        <v>100000</v>
      </c>
      <c r="F916" s="21">
        <v>150000</v>
      </c>
      <c r="G916" s="86" t="s">
        <v>125</v>
      </c>
      <c r="H916" s="56" t="s">
        <v>693</v>
      </c>
    </row>
    <row r="917" spans="1:8">
      <c r="A917" s="83">
        <v>911</v>
      </c>
      <c r="B917" s="38" t="s">
        <v>47</v>
      </c>
      <c r="C917" s="22" t="s">
        <v>713</v>
      </c>
      <c r="D917" s="20">
        <f t="shared" si="50"/>
        <v>1726667</v>
      </c>
      <c r="E917" s="21">
        <v>518000</v>
      </c>
      <c r="F917" s="21">
        <v>1208667</v>
      </c>
      <c r="G917" s="86" t="s">
        <v>74</v>
      </c>
      <c r="H917" s="56" t="s">
        <v>702</v>
      </c>
    </row>
    <row r="918" spans="1:8">
      <c r="A918" s="83">
        <v>912</v>
      </c>
      <c r="B918" s="38" t="s">
        <v>182</v>
      </c>
      <c r="C918" s="22" t="s">
        <v>714</v>
      </c>
      <c r="D918" s="20">
        <f t="shared" si="50"/>
        <v>4102916</v>
      </c>
      <c r="E918" s="21">
        <v>3752000</v>
      </c>
      <c r="F918" s="21">
        <v>350916</v>
      </c>
      <c r="G918" s="86" t="s">
        <v>223</v>
      </c>
      <c r="H918" s="56" t="s">
        <v>693</v>
      </c>
    </row>
    <row r="919" spans="1:8">
      <c r="A919" s="83">
        <v>913</v>
      </c>
      <c r="B919" s="38" t="s">
        <v>183</v>
      </c>
      <c r="C919" s="22" t="s">
        <v>715</v>
      </c>
      <c r="D919" s="20">
        <f t="shared" si="50"/>
        <v>40000</v>
      </c>
      <c r="E919" s="21">
        <v>40000</v>
      </c>
      <c r="F919" s="21">
        <v>0</v>
      </c>
      <c r="G919" s="86" t="s">
        <v>125</v>
      </c>
      <c r="H919" s="56" t="s">
        <v>693</v>
      </c>
    </row>
    <row r="920" spans="1:8">
      <c r="A920" s="83">
        <v>914</v>
      </c>
      <c r="B920" s="38" t="s">
        <v>184</v>
      </c>
      <c r="C920" s="22" t="s">
        <v>716</v>
      </c>
      <c r="D920" s="20">
        <f t="shared" si="50"/>
        <v>127000</v>
      </c>
      <c r="E920" s="21">
        <v>50000</v>
      </c>
      <c r="F920" s="21">
        <v>77000</v>
      </c>
      <c r="G920" s="85" t="s">
        <v>126</v>
      </c>
      <c r="H920" s="56" t="s">
        <v>693</v>
      </c>
    </row>
    <row r="921" spans="1:8">
      <c r="A921" s="83">
        <v>915</v>
      </c>
      <c r="B921" s="38" t="s">
        <v>48</v>
      </c>
      <c r="C921" s="22" t="s">
        <v>621</v>
      </c>
      <c r="D921" s="20">
        <f t="shared" si="50"/>
        <v>50000</v>
      </c>
      <c r="E921" s="21">
        <v>50000</v>
      </c>
      <c r="F921" s="21">
        <v>0</v>
      </c>
      <c r="G921" s="86" t="s">
        <v>272</v>
      </c>
      <c r="H921" s="56" t="s">
        <v>702</v>
      </c>
    </row>
    <row r="922" spans="1:8">
      <c r="A922" s="83">
        <v>916</v>
      </c>
      <c r="B922" s="38" t="s">
        <v>112</v>
      </c>
      <c r="C922" s="22" t="s">
        <v>717</v>
      </c>
      <c r="D922" s="20">
        <f t="shared" si="50"/>
        <v>100000</v>
      </c>
      <c r="E922" s="21">
        <v>50000</v>
      </c>
      <c r="F922" s="21">
        <v>50000</v>
      </c>
      <c r="G922" s="85" t="s">
        <v>75</v>
      </c>
      <c r="H922" s="56" t="s">
        <v>702</v>
      </c>
    </row>
    <row r="923" spans="1:8">
      <c r="A923" s="83">
        <v>917</v>
      </c>
      <c r="B923" s="38" t="s">
        <v>185</v>
      </c>
      <c r="C923" s="22" t="s">
        <v>718</v>
      </c>
      <c r="D923" s="20">
        <f t="shared" si="50"/>
        <v>8000</v>
      </c>
      <c r="E923" s="21">
        <v>8000</v>
      </c>
      <c r="F923" s="21">
        <v>0</v>
      </c>
      <c r="G923" s="85" t="s">
        <v>75</v>
      </c>
      <c r="H923" s="56" t="s">
        <v>702</v>
      </c>
    </row>
    <row r="924" spans="1:8">
      <c r="A924" s="83">
        <v>918</v>
      </c>
      <c r="B924" s="38" t="s">
        <v>113</v>
      </c>
      <c r="C924" s="22" t="s">
        <v>719</v>
      </c>
      <c r="D924" s="20">
        <f t="shared" si="50"/>
        <v>25000</v>
      </c>
      <c r="E924" s="21">
        <v>25000</v>
      </c>
      <c r="F924" s="21">
        <v>0</v>
      </c>
      <c r="G924" s="85" t="s">
        <v>75</v>
      </c>
      <c r="H924" s="56" t="s">
        <v>702</v>
      </c>
    </row>
    <row r="925" spans="1:8">
      <c r="A925" s="83">
        <v>919</v>
      </c>
      <c r="B925" s="38" t="s">
        <v>49</v>
      </c>
      <c r="C925" s="22" t="s">
        <v>713</v>
      </c>
      <c r="D925" s="20">
        <f t="shared" si="50"/>
        <v>1333333</v>
      </c>
      <c r="E925" s="21">
        <v>400000</v>
      </c>
      <c r="F925" s="21">
        <v>933333</v>
      </c>
      <c r="G925" s="86" t="s">
        <v>74</v>
      </c>
      <c r="H925" s="56" t="s">
        <v>222</v>
      </c>
    </row>
    <row r="926" spans="1:8">
      <c r="A926" s="83">
        <v>920</v>
      </c>
      <c r="B926" s="38" t="s">
        <v>88</v>
      </c>
      <c r="C926" s="22" t="s">
        <v>720</v>
      </c>
      <c r="D926" s="20">
        <f t="shared" si="50"/>
        <v>666667</v>
      </c>
      <c r="E926" s="21">
        <v>200000</v>
      </c>
      <c r="F926" s="21">
        <v>466667</v>
      </c>
      <c r="G926" s="86" t="s">
        <v>74</v>
      </c>
      <c r="H926" s="56" t="s">
        <v>702</v>
      </c>
    </row>
    <row r="927" spans="1:8">
      <c r="A927" s="83">
        <v>921</v>
      </c>
      <c r="B927" s="38" t="s">
        <v>50</v>
      </c>
      <c r="C927" s="22" t="s">
        <v>721</v>
      </c>
      <c r="D927" s="20">
        <f t="shared" si="50"/>
        <v>48800</v>
      </c>
      <c r="E927" s="21">
        <v>48800</v>
      </c>
      <c r="F927" s="21">
        <v>0</v>
      </c>
      <c r="G927" s="86" t="s">
        <v>223</v>
      </c>
      <c r="H927" s="56" t="s">
        <v>702</v>
      </c>
    </row>
    <row r="928" spans="1:8">
      <c r="A928" s="83">
        <v>922</v>
      </c>
      <c r="B928" s="38" t="s">
        <v>114</v>
      </c>
      <c r="C928" s="22" t="s">
        <v>722</v>
      </c>
      <c r="D928" s="20">
        <f>SUM(E928:F928)</f>
        <v>416666</v>
      </c>
      <c r="E928" s="34">
        <v>125000</v>
      </c>
      <c r="F928" s="21">
        <v>291666</v>
      </c>
      <c r="G928" s="86" t="s">
        <v>74</v>
      </c>
      <c r="H928" s="65" t="s">
        <v>222</v>
      </c>
    </row>
    <row r="929" spans="1:8">
      <c r="A929" s="83">
        <v>923</v>
      </c>
      <c r="B929" s="38" t="s">
        <v>51</v>
      </c>
      <c r="C929" s="22" t="s">
        <v>723</v>
      </c>
      <c r="D929" s="20">
        <f t="shared" ref="D929:D937" si="51">SUM(E929:F929)</f>
        <v>16250</v>
      </c>
      <c r="E929" s="34">
        <v>13000</v>
      </c>
      <c r="F929" s="21">
        <v>3250</v>
      </c>
      <c r="G929" s="85" t="s">
        <v>75</v>
      </c>
      <c r="H929" s="65" t="s">
        <v>222</v>
      </c>
    </row>
    <row r="930" spans="1:8">
      <c r="A930" s="83">
        <v>924</v>
      </c>
      <c r="B930" s="38" t="s">
        <v>186</v>
      </c>
      <c r="C930" s="22" t="s">
        <v>724</v>
      </c>
      <c r="D930" s="20">
        <f t="shared" si="51"/>
        <v>1458210</v>
      </c>
      <c r="E930" s="34">
        <v>437463</v>
      </c>
      <c r="F930" s="21">
        <v>1020747</v>
      </c>
      <c r="G930" s="86" t="s">
        <v>223</v>
      </c>
      <c r="H930" s="65" t="s">
        <v>725</v>
      </c>
    </row>
    <row r="931" spans="1:8">
      <c r="A931" s="83">
        <v>925</v>
      </c>
      <c r="B931" s="38" t="s">
        <v>187</v>
      </c>
      <c r="C931" s="22" t="s">
        <v>390</v>
      </c>
      <c r="D931" s="20">
        <f t="shared" si="51"/>
        <v>484000</v>
      </c>
      <c r="E931" s="34">
        <v>242000</v>
      </c>
      <c r="F931" s="21">
        <v>242000</v>
      </c>
      <c r="G931" s="85" t="s">
        <v>75</v>
      </c>
      <c r="H931" s="65" t="s">
        <v>222</v>
      </c>
    </row>
    <row r="932" spans="1:8">
      <c r="A932" s="83">
        <v>926</v>
      </c>
      <c r="B932" s="38" t="s">
        <v>115</v>
      </c>
      <c r="C932" s="22" t="s">
        <v>726</v>
      </c>
      <c r="D932" s="20">
        <f t="shared" si="51"/>
        <v>44000</v>
      </c>
      <c r="E932" s="34">
        <v>40000</v>
      </c>
      <c r="F932" s="21">
        <v>4000</v>
      </c>
      <c r="G932" s="85" t="s">
        <v>74</v>
      </c>
      <c r="H932" s="65" t="s">
        <v>357</v>
      </c>
    </row>
    <row r="933" spans="1:8">
      <c r="A933" s="83">
        <v>927</v>
      </c>
      <c r="B933" s="38" t="s">
        <v>188</v>
      </c>
      <c r="C933" s="22" t="s">
        <v>727</v>
      </c>
      <c r="D933" s="20">
        <f t="shared" si="51"/>
        <v>47136</v>
      </c>
      <c r="E933" s="34">
        <v>47136</v>
      </c>
      <c r="F933" s="21">
        <v>0</v>
      </c>
      <c r="G933" s="86" t="s">
        <v>126</v>
      </c>
      <c r="H933" s="65" t="s">
        <v>357</v>
      </c>
    </row>
    <row r="934" spans="1:8">
      <c r="A934" s="83">
        <v>928</v>
      </c>
      <c r="B934" s="38" t="s">
        <v>189</v>
      </c>
      <c r="C934" s="22" t="s">
        <v>728</v>
      </c>
      <c r="D934" s="20">
        <f t="shared" si="51"/>
        <v>159750</v>
      </c>
      <c r="E934" s="34">
        <v>63900</v>
      </c>
      <c r="F934" s="21">
        <v>95850</v>
      </c>
      <c r="G934" s="86" t="s">
        <v>74</v>
      </c>
      <c r="H934" s="65" t="s">
        <v>222</v>
      </c>
    </row>
    <row r="935" spans="1:8">
      <c r="A935" s="83">
        <v>929</v>
      </c>
      <c r="B935" s="38" t="s">
        <v>116</v>
      </c>
      <c r="C935" s="22" t="s">
        <v>729</v>
      </c>
      <c r="D935" s="20">
        <f t="shared" si="51"/>
        <v>200000</v>
      </c>
      <c r="E935" s="34">
        <v>60000</v>
      </c>
      <c r="F935" s="21">
        <v>140000</v>
      </c>
      <c r="G935" s="85" t="s">
        <v>126</v>
      </c>
      <c r="H935" s="65" t="s">
        <v>222</v>
      </c>
    </row>
    <row r="936" spans="1:8">
      <c r="A936" s="83">
        <v>930</v>
      </c>
      <c r="B936" s="38" t="s">
        <v>190</v>
      </c>
      <c r="C936" s="22" t="s">
        <v>730</v>
      </c>
      <c r="D936" s="20">
        <f t="shared" si="51"/>
        <v>300000</v>
      </c>
      <c r="E936" s="34">
        <v>90000</v>
      </c>
      <c r="F936" s="21">
        <v>210000</v>
      </c>
      <c r="G936" s="86" t="s">
        <v>125</v>
      </c>
      <c r="H936" s="65" t="s">
        <v>221</v>
      </c>
    </row>
    <row r="937" spans="1:8">
      <c r="A937" s="83">
        <v>931</v>
      </c>
      <c r="B937" s="38" t="s">
        <v>52</v>
      </c>
      <c r="C937" s="22" t="s">
        <v>731</v>
      </c>
      <c r="D937" s="20">
        <f t="shared" si="51"/>
        <v>785930</v>
      </c>
      <c r="E937" s="21">
        <v>300000</v>
      </c>
      <c r="F937" s="21">
        <v>485930</v>
      </c>
      <c r="G937" s="85" t="s">
        <v>126</v>
      </c>
      <c r="H937" s="65" t="s">
        <v>222</v>
      </c>
    </row>
    <row r="938" spans="1:8">
      <c r="A938" s="83">
        <v>932</v>
      </c>
      <c r="B938" s="38" t="s">
        <v>191</v>
      </c>
      <c r="C938" s="22" t="s">
        <v>732</v>
      </c>
      <c r="D938" s="20">
        <f t="shared" si="49"/>
        <v>300000</v>
      </c>
      <c r="E938" s="21">
        <v>300000</v>
      </c>
      <c r="F938" s="21"/>
      <c r="G938" s="86" t="s">
        <v>125</v>
      </c>
      <c r="H938" s="57" t="s">
        <v>221</v>
      </c>
    </row>
    <row r="939" spans="1:8">
      <c r="A939" s="83">
        <v>933</v>
      </c>
      <c r="B939" s="33" t="s">
        <v>1672</v>
      </c>
      <c r="C939" s="22" t="s">
        <v>733</v>
      </c>
      <c r="D939" s="20">
        <f>SUM(E939:F939)</f>
        <v>820000</v>
      </c>
      <c r="E939" s="21">
        <v>245000</v>
      </c>
      <c r="F939" s="21">
        <v>575000</v>
      </c>
      <c r="G939" s="85" t="s">
        <v>75</v>
      </c>
      <c r="H939" s="52" t="s">
        <v>273</v>
      </c>
    </row>
    <row r="940" spans="1:8">
      <c r="A940" s="83">
        <v>934</v>
      </c>
      <c r="B940" s="33" t="s">
        <v>1673</v>
      </c>
      <c r="C940" s="22" t="s">
        <v>734</v>
      </c>
      <c r="D940" s="20">
        <f t="shared" ref="D940:D972" si="52">SUM(E940:F940)</f>
        <v>6480000</v>
      </c>
      <c r="E940" s="21">
        <v>2490000</v>
      </c>
      <c r="F940" s="21">
        <v>3990000</v>
      </c>
      <c r="G940" s="85" t="s">
        <v>75</v>
      </c>
      <c r="H940" s="56" t="s">
        <v>735</v>
      </c>
    </row>
    <row r="941" spans="1:8">
      <c r="A941" s="83">
        <v>935</v>
      </c>
      <c r="B941" s="33" t="s">
        <v>1674</v>
      </c>
      <c r="C941" s="22" t="s">
        <v>736</v>
      </c>
      <c r="D941" s="20">
        <f t="shared" si="52"/>
        <v>100000</v>
      </c>
      <c r="E941" s="21">
        <v>50000</v>
      </c>
      <c r="F941" s="21">
        <v>50000</v>
      </c>
      <c r="G941" s="85" t="s">
        <v>75</v>
      </c>
      <c r="H941" s="56" t="s">
        <v>737</v>
      </c>
    </row>
    <row r="942" spans="1:8">
      <c r="A942" s="83">
        <v>936</v>
      </c>
      <c r="B942" s="33" t="s">
        <v>1675</v>
      </c>
      <c r="C942" s="22" t="s">
        <v>320</v>
      </c>
      <c r="D942" s="20">
        <f t="shared" si="52"/>
        <v>30000</v>
      </c>
      <c r="E942" s="21">
        <v>15000</v>
      </c>
      <c r="F942" s="21">
        <v>15000</v>
      </c>
      <c r="G942" s="85" t="s">
        <v>75</v>
      </c>
      <c r="H942" s="56" t="s">
        <v>222</v>
      </c>
    </row>
    <row r="943" spans="1:8">
      <c r="A943" s="83">
        <v>937</v>
      </c>
      <c r="B943" s="33" t="s">
        <v>1676</v>
      </c>
      <c r="C943" s="22" t="s">
        <v>480</v>
      </c>
      <c r="D943" s="20">
        <f t="shared" si="52"/>
        <v>135000</v>
      </c>
      <c r="E943" s="21">
        <v>90000</v>
      </c>
      <c r="F943" s="21">
        <v>45000</v>
      </c>
      <c r="G943" s="85" t="s">
        <v>126</v>
      </c>
      <c r="H943" s="56" t="s">
        <v>738</v>
      </c>
    </row>
    <row r="944" spans="1:8">
      <c r="A944" s="83">
        <v>938</v>
      </c>
      <c r="B944" s="33" t="s">
        <v>1677</v>
      </c>
      <c r="C944" s="22" t="s">
        <v>739</v>
      </c>
      <c r="D944" s="20">
        <f t="shared" si="52"/>
        <v>367500</v>
      </c>
      <c r="E944" s="21">
        <v>110250</v>
      </c>
      <c r="F944" s="21">
        <v>257250</v>
      </c>
      <c r="G944" s="30" t="s">
        <v>74</v>
      </c>
      <c r="H944" s="59" t="s">
        <v>740</v>
      </c>
    </row>
    <row r="945" spans="1:8">
      <c r="A945" s="83">
        <v>939</v>
      </c>
      <c r="B945" s="33" t="s">
        <v>1678</v>
      </c>
      <c r="C945" s="22" t="s">
        <v>741</v>
      </c>
      <c r="D945" s="20">
        <f t="shared" si="52"/>
        <v>80000</v>
      </c>
      <c r="E945" s="21">
        <v>40000</v>
      </c>
      <c r="F945" s="21">
        <v>40000</v>
      </c>
      <c r="G945" s="30" t="s">
        <v>125</v>
      </c>
      <c r="H945" s="59" t="s">
        <v>740</v>
      </c>
    </row>
    <row r="946" spans="1:8">
      <c r="A946" s="83">
        <v>940</v>
      </c>
      <c r="B946" s="33" t="s">
        <v>1679</v>
      </c>
      <c r="C946" s="22" t="s">
        <v>742</v>
      </c>
      <c r="D946" s="20">
        <f t="shared" si="52"/>
        <v>20000</v>
      </c>
      <c r="E946" s="21">
        <v>20000</v>
      </c>
      <c r="F946" s="21">
        <v>0</v>
      </c>
      <c r="G946" s="30" t="s">
        <v>74</v>
      </c>
      <c r="H946" s="59" t="s">
        <v>738</v>
      </c>
    </row>
    <row r="947" spans="1:8">
      <c r="A947" s="83">
        <v>941</v>
      </c>
      <c r="B947" s="33" t="s">
        <v>1680</v>
      </c>
      <c r="C947" s="22" t="s">
        <v>743</v>
      </c>
      <c r="D947" s="20">
        <f t="shared" si="52"/>
        <v>1200000</v>
      </c>
      <c r="E947" s="21">
        <v>600000</v>
      </c>
      <c r="F947" s="21">
        <v>600000</v>
      </c>
      <c r="G947" s="30" t="s">
        <v>74</v>
      </c>
      <c r="H947" s="59" t="s">
        <v>738</v>
      </c>
    </row>
    <row r="948" spans="1:8">
      <c r="A948" s="83">
        <v>942</v>
      </c>
      <c r="B948" s="33" t="s">
        <v>1681</v>
      </c>
      <c r="C948" s="22" t="s">
        <v>480</v>
      </c>
      <c r="D948" s="20">
        <f t="shared" si="52"/>
        <v>1100000</v>
      </c>
      <c r="E948" s="21">
        <v>300000</v>
      </c>
      <c r="F948" s="21">
        <v>800000</v>
      </c>
      <c r="G948" s="85" t="s">
        <v>75</v>
      </c>
      <c r="H948" s="59" t="s">
        <v>737</v>
      </c>
    </row>
    <row r="949" spans="1:8">
      <c r="A949" s="83">
        <v>943</v>
      </c>
      <c r="B949" s="33" t="s">
        <v>1682</v>
      </c>
      <c r="C949" s="22" t="s">
        <v>736</v>
      </c>
      <c r="D949" s="20">
        <f t="shared" si="52"/>
        <v>200000</v>
      </c>
      <c r="E949" s="21">
        <v>100000</v>
      </c>
      <c r="F949" s="21">
        <v>100000</v>
      </c>
      <c r="G949" s="30" t="s">
        <v>75</v>
      </c>
      <c r="H949" s="59" t="s">
        <v>737</v>
      </c>
    </row>
    <row r="950" spans="1:8">
      <c r="A950" s="83">
        <v>944</v>
      </c>
      <c r="B950" s="33" t="s">
        <v>1683</v>
      </c>
      <c r="C950" s="22" t="s">
        <v>744</v>
      </c>
      <c r="D950" s="20">
        <f t="shared" si="52"/>
        <v>100000</v>
      </c>
      <c r="E950" s="21">
        <v>50000</v>
      </c>
      <c r="F950" s="21">
        <v>50000</v>
      </c>
      <c r="G950" s="85" t="s">
        <v>75</v>
      </c>
      <c r="H950" s="59" t="s">
        <v>737</v>
      </c>
    </row>
    <row r="951" spans="1:8">
      <c r="A951" s="83">
        <v>945</v>
      </c>
      <c r="B951" s="33" t="s">
        <v>1684</v>
      </c>
      <c r="C951" s="22" t="s">
        <v>736</v>
      </c>
      <c r="D951" s="20">
        <f t="shared" si="52"/>
        <v>38000</v>
      </c>
      <c r="E951" s="21">
        <v>19000</v>
      </c>
      <c r="F951" s="21">
        <v>19000</v>
      </c>
      <c r="G951" s="30" t="s">
        <v>75</v>
      </c>
      <c r="H951" s="59" t="s">
        <v>745</v>
      </c>
    </row>
    <row r="952" spans="1:8">
      <c r="A952" s="83">
        <v>946</v>
      </c>
      <c r="B952" s="33" t="s">
        <v>1685</v>
      </c>
      <c r="C952" s="22" t="s">
        <v>746</v>
      </c>
      <c r="D952" s="20">
        <f t="shared" si="52"/>
        <v>200000</v>
      </c>
      <c r="E952" s="21">
        <v>200000</v>
      </c>
      <c r="F952" s="21"/>
      <c r="G952" s="85" t="s">
        <v>126</v>
      </c>
      <c r="H952" s="59" t="s">
        <v>747</v>
      </c>
    </row>
    <row r="953" spans="1:8">
      <c r="A953" s="83">
        <v>947</v>
      </c>
      <c r="B953" s="33" t="s">
        <v>1686</v>
      </c>
      <c r="C953" s="22" t="s">
        <v>318</v>
      </c>
      <c r="D953" s="20">
        <f t="shared" si="52"/>
        <v>300000</v>
      </c>
      <c r="E953" s="21">
        <v>90000</v>
      </c>
      <c r="F953" s="21">
        <v>210000</v>
      </c>
      <c r="G953" s="30" t="s">
        <v>74</v>
      </c>
      <c r="H953" s="59" t="s">
        <v>745</v>
      </c>
    </row>
    <row r="954" spans="1:8">
      <c r="A954" s="83">
        <v>948</v>
      </c>
      <c r="B954" s="33" t="s">
        <v>1687</v>
      </c>
      <c r="C954" s="22" t="s">
        <v>748</v>
      </c>
      <c r="D954" s="20">
        <f t="shared" si="52"/>
        <v>50000</v>
      </c>
      <c r="E954" s="21">
        <v>25000</v>
      </c>
      <c r="F954" s="21">
        <v>25000</v>
      </c>
      <c r="G954" s="85" t="s">
        <v>75</v>
      </c>
      <c r="H954" s="56" t="s">
        <v>747</v>
      </c>
    </row>
    <row r="955" spans="1:8">
      <c r="A955" s="83">
        <v>949</v>
      </c>
      <c r="B955" s="33" t="s">
        <v>1688</v>
      </c>
      <c r="C955" s="22" t="s">
        <v>749</v>
      </c>
      <c r="D955" s="20">
        <f t="shared" si="52"/>
        <v>5600000</v>
      </c>
      <c r="E955" s="21">
        <v>1680000</v>
      </c>
      <c r="F955" s="21">
        <v>3920000</v>
      </c>
      <c r="G955" s="85" t="s">
        <v>75</v>
      </c>
      <c r="H955" s="56" t="s">
        <v>745</v>
      </c>
    </row>
    <row r="956" spans="1:8">
      <c r="A956" s="83">
        <v>950</v>
      </c>
      <c r="B956" s="33" t="s">
        <v>1689</v>
      </c>
      <c r="C956" s="22" t="s">
        <v>750</v>
      </c>
      <c r="D956" s="20">
        <f t="shared" si="52"/>
        <v>3000000</v>
      </c>
      <c r="E956" s="21">
        <v>1500000</v>
      </c>
      <c r="F956" s="21">
        <v>1500000</v>
      </c>
      <c r="G956" s="85" t="s">
        <v>75</v>
      </c>
      <c r="H956" s="56" t="s">
        <v>747</v>
      </c>
    </row>
    <row r="957" spans="1:8">
      <c r="A957" s="83">
        <v>951</v>
      </c>
      <c r="B957" s="33" t="s">
        <v>1690</v>
      </c>
      <c r="C957" s="22" t="s">
        <v>751</v>
      </c>
      <c r="D957" s="20">
        <f t="shared" si="52"/>
        <v>1600000</v>
      </c>
      <c r="E957" s="21">
        <v>800000</v>
      </c>
      <c r="F957" s="21">
        <v>800000</v>
      </c>
      <c r="G957" s="85" t="s">
        <v>75</v>
      </c>
      <c r="H957" s="56" t="s">
        <v>747</v>
      </c>
    </row>
    <row r="958" spans="1:8">
      <c r="A958" s="83">
        <v>952</v>
      </c>
      <c r="B958" s="33" t="s">
        <v>1691</v>
      </c>
      <c r="C958" s="22" t="s">
        <v>752</v>
      </c>
      <c r="D958" s="20">
        <f t="shared" si="52"/>
        <v>333110</v>
      </c>
      <c r="E958" s="21">
        <v>166555</v>
      </c>
      <c r="F958" s="21">
        <v>166555</v>
      </c>
      <c r="G958" s="30" t="s">
        <v>75</v>
      </c>
      <c r="H958" s="56" t="s">
        <v>745</v>
      </c>
    </row>
    <row r="959" spans="1:8">
      <c r="A959" s="83">
        <v>953</v>
      </c>
      <c r="B959" s="33" t="s">
        <v>1692</v>
      </c>
      <c r="C959" s="22" t="s">
        <v>753</v>
      </c>
      <c r="D959" s="20">
        <f t="shared" si="52"/>
        <v>300000</v>
      </c>
      <c r="E959" s="21">
        <v>150000</v>
      </c>
      <c r="F959" s="21">
        <v>150000</v>
      </c>
      <c r="G959" s="85" t="s">
        <v>75</v>
      </c>
      <c r="H959" s="56" t="s">
        <v>747</v>
      </c>
    </row>
    <row r="960" spans="1:8">
      <c r="A960" s="83">
        <v>954</v>
      </c>
      <c r="B960" s="33" t="s">
        <v>1693</v>
      </c>
      <c r="C960" s="22" t="s">
        <v>754</v>
      </c>
      <c r="D960" s="20">
        <f t="shared" si="52"/>
        <v>134100</v>
      </c>
      <c r="E960" s="21">
        <v>40230</v>
      </c>
      <c r="F960" s="21">
        <v>93870</v>
      </c>
      <c r="G960" s="30" t="s">
        <v>74</v>
      </c>
      <c r="H960" s="56" t="s">
        <v>745</v>
      </c>
    </row>
    <row r="961" spans="1:8">
      <c r="A961" s="83">
        <v>955</v>
      </c>
      <c r="B961" s="33" t="s">
        <v>1694</v>
      </c>
      <c r="C961" s="22" t="s">
        <v>320</v>
      </c>
      <c r="D961" s="20">
        <f t="shared" si="52"/>
        <v>250000</v>
      </c>
      <c r="E961" s="21">
        <v>75000</v>
      </c>
      <c r="F961" s="21">
        <v>175000</v>
      </c>
      <c r="G961" s="85" t="s">
        <v>126</v>
      </c>
      <c r="H961" s="56" t="s">
        <v>755</v>
      </c>
    </row>
    <row r="962" spans="1:8">
      <c r="A962" s="83">
        <v>956</v>
      </c>
      <c r="B962" s="33" t="s">
        <v>1695</v>
      </c>
      <c r="C962" s="22" t="s">
        <v>318</v>
      </c>
      <c r="D962" s="20">
        <f t="shared" si="52"/>
        <v>26623903</v>
      </c>
      <c r="E962" s="21">
        <v>4900000</v>
      </c>
      <c r="F962" s="21">
        <v>21723903</v>
      </c>
      <c r="G962" s="85" t="s">
        <v>126</v>
      </c>
      <c r="H962" s="56" t="s">
        <v>745</v>
      </c>
    </row>
    <row r="963" spans="1:8">
      <c r="A963" s="83">
        <v>957</v>
      </c>
      <c r="B963" s="33" t="s">
        <v>1696</v>
      </c>
      <c r="C963" s="22" t="s">
        <v>318</v>
      </c>
      <c r="D963" s="20">
        <f t="shared" si="52"/>
        <v>3077080</v>
      </c>
      <c r="E963" s="21">
        <v>600000</v>
      </c>
      <c r="F963" s="21">
        <v>2477080</v>
      </c>
      <c r="G963" s="85" t="s">
        <v>126</v>
      </c>
      <c r="H963" s="56" t="s">
        <v>745</v>
      </c>
    </row>
    <row r="964" spans="1:8">
      <c r="A964" s="83">
        <v>958</v>
      </c>
      <c r="B964" s="33" t="s">
        <v>1697</v>
      </c>
      <c r="C964" s="22" t="s">
        <v>756</v>
      </c>
      <c r="D964" s="20">
        <f t="shared" si="52"/>
        <v>540000</v>
      </c>
      <c r="E964" s="21">
        <v>270000</v>
      </c>
      <c r="F964" s="21">
        <v>270000</v>
      </c>
      <c r="G964" s="85" t="s">
        <v>74</v>
      </c>
      <c r="H964" s="56" t="s">
        <v>745</v>
      </c>
    </row>
    <row r="965" spans="1:8">
      <c r="A965" s="83">
        <v>959</v>
      </c>
      <c r="B965" s="33" t="s">
        <v>1698</v>
      </c>
      <c r="C965" s="22" t="s">
        <v>757</v>
      </c>
      <c r="D965" s="20">
        <f t="shared" si="52"/>
        <v>50000</v>
      </c>
      <c r="E965" s="21">
        <v>50000</v>
      </c>
      <c r="F965" s="21">
        <v>0</v>
      </c>
      <c r="G965" s="85" t="s">
        <v>74</v>
      </c>
      <c r="H965" s="56" t="s">
        <v>755</v>
      </c>
    </row>
    <row r="966" spans="1:8">
      <c r="A966" s="83">
        <v>960</v>
      </c>
      <c r="B966" s="33" t="s">
        <v>1699</v>
      </c>
      <c r="C966" s="22" t="s">
        <v>320</v>
      </c>
      <c r="D966" s="20">
        <f t="shared" si="52"/>
        <v>40000</v>
      </c>
      <c r="E966" s="21">
        <v>20000</v>
      </c>
      <c r="F966" s="21">
        <v>20000</v>
      </c>
      <c r="G966" s="85" t="s">
        <v>75</v>
      </c>
      <c r="H966" s="56" t="s">
        <v>221</v>
      </c>
    </row>
    <row r="967" spans="1:8">
      <c r="A967" s="83">
        <v>961</v>
      </c>
      <c r="B967" s="33" t="s">
        <v>1700</v>
      </c>
      <c r="C967" s="22" t="s">
        <v>758</v>
      </c>
      <c r="D967" s="20">
        <f t="shared" si="52"/>
        <v>100000</v>
      </c>
      <c r="E967" s="21">
        <v>50000</v>
      </c>
      <c r="F967" s="21">
        <v>50000</v>
      </c>
      <c r="G967" s="85" t="s">
        <v>75</v>
      </c>
      <c r="H967" s="56" t="s">
        <v>747</v>
      </c>
    </row>
    <row r="968" spans="1:8">
      <c r="A968" s="83">
        <v>962</v>
      </c>
      <c r="B968" s="33" t="s">
        <v>1701</v>
      </c>
      <c r="C968" s="22" t="s">
        <v>480</v>
      </c>
      <c r="D968" s="20">
        <f t="shared" si="52"/>
        <v>100000</v>
      </c>
      <c r="E968" s="21">
        <v>50000</v>
      </c>
      <c r="F968" s="21">
        <v>50000</v>
      </c>
      <c r="G968" s="85" t="s">
        <v>75</v>
      </c>
      <c r="H968" s="56" t="s">
        <v>747</v>
      </c>
    </row>
    <row r="969" spans="1:8">
      <c r="A969" s="83">
        <v>963</v>
      </c>
      <c r="B969" s="33" t="s">
        <v>1702</v>
      </c>
      <c r="C969" s="22" t="s">
        <v>320</v>
      </c>
      <c r="D969" s="20">
        <f t="shared" si="52"/>
        <v>170000</v>
      </c>
      <c r="E969" s="21">
        <v>85000</v>
      </c>
      <c r="F969" s="21">
        <v>85000</v>
      </c>
      <c r="G969" s="85" t="s">
        <v>75</v>
      </c>
      <c r="H969" s="56" t="s">
        <v>745</v>
      </c>
    </row>
    <row r="970" spans="1:8">
      <c r="A970" s="83">
        <v>964</v>
      </c>
      <c r="B970" s="33" t="s">
        <v>1703</v>
      </c>
      <c r="C970" s="22" t="s">
        <v>759</v>
      </c>
      <c r="D970" s="20">
        <f t="shared" si="52"/>
        <v>244000</v>
      </c>
      <c r="E970" s="21">
        <v>122000</v>
      </c>
      <c r="F970" s="21">
        <v>122000</v>
      </c>
      <c r="G970" s="85" t="s">
        <v>75</v>
      </c>
      <c r="H970" s="56" t="s">
        <v>747</v>
      </c>
    </row>
    <row r="971" spans="1:8">
      <c r="A971" s="83">
        <v>965</v>
      </c>
      <c r="B971" s="33" t="s">
        <v>1704</v>
      </c>
      <c r="C971" s="22" t="s">
        <v>736</v>
      </c>
      <c r="D971" s="20">
        <f t="shared" si="52"/>
        <v>100000</v>
      </c>
      <c r="E971" s="21">
        <v>50000</v>
      </c>
      <c r="F971" s="21">
        <v>50000</v>
      </c>
      <c r="G971" s="85" t="s">
        <v>75</v>
      </c>
      <c r="H971" s="56" t="s">
        <v>747</v>
      </c>
    </row>
    <row r="972" spans="1:8">
      <c r="A972" s="83">
        <v>966</v>
      </c>
      <c r="B972" s="33" t="s">
        <v>1705</v>
      </c>
      <c r="C972" s="22" t="s">
        <v>760</v>
      </c>
      <c r="D972" s="20">
        <f t="shared" si="52"/>
        <v>410000</v>
      </c>
      <c r="E972" s="21">
        <v>205000</v>
      </c>
      <c r="F972" s="21">
        <v>205000</v>
      </c>
      <c r="G972" s="29" t="s">
        <v>126</v>
      </c>
      <c r="H972" s="57" t="s">
        <v>747</v>
      </c>
    </row>
    <row r="973" spans="1:8">
      <c r="A973" s="83">
        <v>967</v>
      </c>
      <c r="B973" s="33" t="s">
        <v>1706</v>
      </c>
      <c r="C973" s="22" t="s">
        <v>770</v>
      </c>
      <c r="D973" s="20">
        <f>SUM(E973:F973)</f>
        <v>88000</v>
      </c>
      <c r="E973" s="21">
        <v>80000</v>
      </c>
      <c r="F973" s="21">
        <v>8000</v>
      </c>
      <c r="G973" s="29" t="s">
        <v>224</v>
      </c>
      <c r="H973" s="52" t="s">
        <v>764</v>
      </c>
    </row>
    <row r="974" spans="1:8">
      <c r="A974" s="83">
        <v>968</v>
      </c>
      <c r="B974" s="33" t="s">
        <v>1707</v>
      </c>
      <c r="C974" s="22" t="s">
        <v>771</v>
      </c>
      <c r="D974" s="20">
        <f t="shared" ref="D974:D998" si="53">SUM(E974:F974)</f>
        <v>30000</v>
      </c>
      <c r="E974" s="21">
        <v>15000</v>
      </c>
      <c r="F974" s="21">
        <v>15000</v>
      </c>
      <c r="G974" s="84" t="s">
        <v>75</v>
      </c>
      <c r="H974" s="56" t="s">
        <v>772</v>
      </c>
    </row>
    <row r="975" spans="1:8">
      <c r="A975" s="83">
        <v>969</v>
      </c>
      <c r="B975" s="33" t="s">
        <v>1708</v>
      </c>
      <c r="C975" s="22" t="s">
        <v>762</v>
      </c>
      <c r="D975" s="20">
        <f t="shared" si="53"/>
        <v>20000</v>
      </c>
      <c r="E975" s="21">
        <v>10000</v>
      </c>
      <c r="F975" s="21">
        <v>10000</v>
      </c>
      <c r="G975" s="84" t="s">
        <v>75</v>
      </c>
      <c r="H975" s="56" t="s">
        <v>769</v>
      </c>
    </row>
    <row r="976" spans="1:8">
      <c r="A976" s="83">
        <v>970</v>
      </c>
      <c r="B976" s="33" t="s">
        <v>1709</v>
      </c>
      <c r="C976" s="22" t="s">
        <v>763</v>
      </c>
      <c r="D976" s="20">
        <f t="shared" si="53"/>
        <v>17000</v>
      </c>
      <c r="E976" s="21">
        <v>15000</v>
      </c>
      <c r="F976" s="21">
        <v>2000</v>
      </c>
      <c r="G976" s="29" t="s">
        <v>224</v>
      </c>
      <c r="H976" s="56" t="s">
        <v>764</v>
      </c>
    </row>
    <row r="977" spans="1:8">
      <c r="A977" s="83">
        <v>971</v>
      </c>
      <c r="B977" s="33" t="s">
        <v>1710</v>
      </c>
      <c r="C977" s="22" t="s">
        <v>773</v>
      </c>
      <c r="D977" s="20">
        <f t="shared" si="53"/>
        <v>55000</v>
      </c>
      <c r="E977" s="21">
        <v>45000</v>
      </c>
      <c r="F977" s="21">
        <v>10000</v>
      </c>
      <c r="G977" s="30" t="s">
        <v>126</v>
      </c>
      <c r="H977" s="56" t="s">
        <v>772</v>
      </c>
    </row>
    <row r="978" spans="1:8">
      <c r="A978" s="83">
        <v>972</v>
      </c>
      <c r="B978" s="33" t="s">
        <v>1711</v>
      </c>
      <c r="C978" s="22" t="s">
        <v>774</v>
      </c>
      <c r="D978" s="20">
        <f t="shared" si="53"/>
        <v>35000</v>
      </c>
      <c r="E978" s="21">
        <v>25000</v>
      </c>
      <c r="F978" s="21">
        <v>10000</v>
      </c>
      <c r="G978" s="29" t="s">
        <v>224</v>
      </c>
      <c r="H978" s="56" t="s">
        <v>764</v>
      </c>
    </row>
    <row r="979" spans="1:8">
      <c r="A979" s="83">
        <v>973</v>
      </c>
      <c r="B979" s="33" t="s">
        <v>1712</v>
      </c>
      <c r="C979" s="22" t="s">
        <v>771</v>
      </c>
      <c r="D979" s="20">
        <f t="shared" si="53"/>
        <v>1500000</v>
      </c>
      <c r="E979" s="21">
        <v>1000000</v>
      </c>
      <c r="F979" s="21">
        <v>500000</v>
      </c>
      <c r="G979" s="29" t="s">
        <v>272</v>
      </c>
      <c r="H979" s="56" t="s">
        <v>772</v>
      </c>
    </row>
    <row r="980" spans="1:8">
      <c r="A980" s="83">
        <v>974</v>
      </c>
      <c r="B980" s="33" t="s">
        <v>1713</v>
      </c>
      <c r="C980" s="22" t="s">
        <v>775</v>
      </c>
      <c r="D980" s="20">
        <f t="shared" si="53"/>
        <v>3400</v>
      </c>
      <c r="E980" s="21">
        <v>3000</v>
      </c>
      <c r="F980" s="21">
        <v>400</v>
      </c>
      <c r="G980" s="29" t="s">
        <v>75</v>
      </c>
      <c r="H980" s="56" t="s">
        <v>769</v>
      </c>
    </row>
    <row r="981" spans="1:8">
      <c r="A981" s="83">
        <v>975</v>
      </c>
      <c r="B981" s="33" t="s">
        <v>1714</v>
      </c>
      <c r="C981" s="22" t="s">
        <v>776</v>
      </c>
      <c r="D981" s="20">
        <f t="shared" si="53"/>
        <v>15000</v>
      </c>
      <c r="E981" s="21">
        <v>15000</v>
      </c>
      <c r="F981" s="21">
        <v>0</v>
      </c>
      <c r="G981" s="29" t="s">
        <v>272</v>
      </c>
      <c r="H981" s="56" t="s">
        <v>772</v>
      </c>
    </row>
    <row r="982" spans="1:8">
      <c r="A982" s="83">
        <v>976</v>
      </c>
      <c r="B982" s="33" t="s">
        <v>1715</v>
      </c>
      <c r="C982" s="22" t="s">
        <v>777</v>
      </c>
      <c r="D982" s="20">
        <f t="shared" si="53"/>
        <v>70000</v>
      </c>
      <c r="E982" s="21">
        <v>50000</v>
      </c>
      <c r="F982" s="21">
        <v>20000</v>
      </c>
      <c r="G982" s="29" t="s">
        <v>224</v>
      </c>
      <c r="H982" s="56" t="s">
        <v>768</v>
      </c>
    </row>
    <row r="983" spans="1:8">
      <c r="A983" s="83">
        <v>977</v>
      </c>
      <c r="B983" s="33" t="s">
        <v>1716</v>
      </c>
      <c r="C983" s="22" t="s">
        <v>778</v>
      </c>
      <c r="D983" s="20">
        <f t="shared" si="53"/>
        <v>112380</v>
      </c>
      <c r="E983" s="21">
        <v>32664</v>
      </c>
      <c r="F983" s="21">
        <v>79716</v>
      </c>
      <c r="G983" s="84" t="s">
        <v>126</v>
      </c>
      <c r="H983" s="56" t="s">
        <v>772</v>
      </c>
    </row>
    <row r="984" spans="1:8">
      <c r="A984" s="83">
        <v>978</v>
      </c>
      <c r="B984" s="33" t="s">
        <v>1717</v>
      </c>
      <c r="C984" s="22" t="s">
        <v>779</v>
      </c>
      <c r="D984" s="20">
        <f t="shared" si="53"/>
        <v>56750</v>
      </c>
      <c r="E984" s="21">
        <v>17025</v>
      </c>
      <c r="F984" s="21">
        <v>39725</v>
      </c>
      <c r="G984" s="84" t="s">
        <v>126</v>
      </c>
      <c r="H984" s="56" t="s">
        <v>772</v>
      </c>
    </row>
    <row r="985" spans="1:8">
      <c r="A985" s="83">
        <v>979</v>
      </c>
      <c r="B985" s="33" t="s">
        <v>1718</v>
      </c>
      <c r="C985" s="22" t="s">
        <v>765</v>
      </c>
      <c r="D985" s="20">
        <f t="shared" si="53"/>
        <v>11500</v>
      </c>
      <c r="E985" s="21">
        <v>4500</v>
      </c>
      <c r="F985" s="21">
        <v>7000</v>
      </c>
      <c r="G985" s="29" t="s">
        <v>75</v>
      </c>
      <c r="H985" s="56" t="s">
        <v>766</v>
      </c>
    </row>
    <row r="986" spans="1:8">
      <c r="A986" s="83">
        <v>980</v>
      </c>
      <c r="B986" s="33" t="s">
        <v>1719</v>
      </c>
      <c r="C986" s="22" t="s">
        <v>780</v>
      </c>
      <c r="D986" s="20">
        <f t="shared" si="53"/>
        <v>1700000</v>
      </c>
      <c r="E986" s="21">
        <v>1000000</v>
      </c>
      <c r="F986" s="21">
        <v>700000</v>
      </c>
      <c r="G986" s="84" t="s">
        <v>126</v>
      </c>
      <c r="H986" s="56" t="s">
        <v>766</v>
      </c>
    </row>
    <row r="987" spans="1:8">
      <c r="A987" s="83">
        <v>981</v>
      </c>
      <c r="B987" s="33" t="s">
        <v>1720</v>
      </c>
      <c r="C987" s="22" t="s">
        <v>781</v>
      </c>
      <c r="D987" s="20">
        <f t="shared" si="53"/>
        <v>120000</v>
      </c>
      <c r="E987" s="21">
        <v>100000</v>
      </c>
      <c r="F987" s="21">
        <v>20000</v>
      </c>
      <c r="G987" s="29" t="s">
        <v>224</v>
      </c>
      <c r="H987" s="56" t="s">
        <v>782</v>
      </c>
    </row>
    <row r="988" spans="1:8">
      <c r="A988" s="83">
        <v>982</v>
      </c>
      <c r="B988" s="33" t="s">
        <v>1721</v>
      </c>
      <c r="C988" s="22" t="s">
        <v>783</v>
      </c>
      <c r="D988" s="20">
        <f t="shared" si="53"/>
        <v>540000</v>
      </c>
      <c r="E988" s="21">
        <v>250000</v>
      </c>
      <c r="F988" s="21">
        <v>290000</v>
      </c>
      <c r="G988" s="84" t="s">
        <v>126</v>
      </c>
      <c r="H988" s="56" t="s">
        <v>768</v>
      </c>
    </row>
    <row r="989" spans="1:8">
      <c r="A989" s="83">
        <v>983</v>
      </c>
      <c r="B989" s="33" t="s">
        <v>1722</v>
      </c>
      <c r="C989" s="22" t="s">
        <v>783</v>
      </c>
      <c r="D989" s="20">
        <f t="shared" si="53"/>
        <v>700000</v>
      </c>
      <c r="E989" s="21">
        <v>350000</v>
      </c>
      <c r="F989" s="21">
        <v>350000</v>
      </c>
      <c r="G989" s="29" t="s">
        <v>224</v>
      </c>
      <c r="H989" s="56" t="s">
        <v>782</v>
      </c>
    </row>
    <row r="990" spans="1:8">
      <c r="A990" s="83">
        <v>984</v>
      </c>
      <c r="B990" s="33" t="s">
        <v>1723</v>
      </c>
      <c r="C990" s="22" t="s">
        <v>784</v>
      </c>
      <c r="D990" s="20">
        <f t="shared" si="53"/>
        <v>84000</v>
      </c>
      <c r="E990" s="21">
        <v>80000</v>
      </c>
      <c r="F990" s="21">
        <v>4000</v>
      </c>
      <c r="G990" s="29" t="s">
        <v>224</v>
      </c>
      <c r="H990" s="56" t="s">
        <v>782</v>
      </c>
    </row>
    <row r="991" spans="1:8">
      <c r="A991" s="83">
        <v>985</v>
      </c>
      <c r="B991" s="33" t="s">
        <v>1724</v>
      </c>
      <c r="C991" s="22" t="s">
        <v>785</v>
      </c>
      <c r="D991" s="20">
        <f t="shared" si="53"/>
        <v>109000</v>
      </c>
      <c r="E991" s="21">
        <v>100000</v>
      </c>
      <c r="F991" s="21">
        <v>9000</v>
      </c>
      <c r="G991" s="29" t="s">
        <v>224</v>
      </c>
      <c r="H991" s="56" t="s">
        <v>772</v>
      </c>
    </row>
    <row r="992" spans="1:8">
      <c r="A992" s="83">
        <v>986</v>
      </c>
      <c r="B992" s="33" t="s">
        <v>1725</v>
      </c>
      <c r="C992" s="22" t="s">
        <v>783</v>
      </c>
      <c r="D992" s="20">
        <f t="shared" si="53"/>
        <v>300000</v>
      </c>
      <c r="E992" s="21">
        <v>150000</v>
      </c>
      <c r="F992" s="21">
        <v>150000</v>
      </c>
      <c r="G992" s="29" t="s">
        <v>224</v>
      </c>
      <c r="H992" s="56" t="s">
        <v>772</v>
      </c>
    </row>
    <row r="993" spans="1:8">
      <c r="A993" s="83">
        <v>987</v>
      </c>
      <c r="B993" s="33" t="s">
        <v>1726</v>
      </c>
      <c r="C993" s="22" t="s">
        <v>783</v>
      </c>
      <c r="D993" s="20">
        <f t="shared" si="53"/>
        <v>4000000</v>
      </c>
      <c r="E993" s="21">
        <v>2500000</v>
      </c>
      <c r="F993" s="21">
        <v>1500000</v>
      </c>
      <c r="G993" s="29" t="s">
        <v>75</v>
      </c>
      <c r="H993" s="56" t="s">
        <v>768</v>
      </c>
    </row>
    <row r="994" spans="1:8">
      <c r="A994" s="83">
        <v>988</v>
      </c>
      <c r="B994" s="33" t="s">
        <v>1727</v>
      </c>
      <c r="C994" s="22" t="s">
        <v>783</v>
      </c>
      <c r="D994" s="20">
        <f t="shared" si="53"/>
        <v>12800000</v>
      </c>
      <c r="E994" s="21">
        <v>8000000</v>
      </c>
      <c r="F994" s="21">
        <v>4800000</v>
      </c>
      <c r="G994" s="29" t="s">
        <v>272</v>
      </c>
      <c r="H994" s="56" t="s">
        <v>772</v>
      </c>
    </row>
    <row r="995" spans="1:8">
      <c r="A995" s="83">
        <v>989</v>
      </c>
      <c r="B995" s="33" t="s">
        <v>1728</v>
      </c>
      <c r="C995" s="22" t="s">
        <v>783</v>
      </c>
      <c r="D995" s="20">
        <f t="shared" si="53"/>
        <v>500000</v>
      </c>
      <c r="E995" s="21">
        <v>250000</v>
      </c>
      <c r="F995" s="21">
        <v>250000</v>
      </c>
      <c r="G995" s="84" t="s">
        <v>126</v>
      </c>
      <c r="H995" s="56" t="s">
        <v>772</v>
      </c>
    </row>
    <row r="996" spans="1:8">
      <c r="A996" s="83">
        <v>990</v>
      </c>
      <c r="B996" s="33" t="s">
        <v>1729</v>
      </c>
      <c r="C996" s="22" t="s">
        <v>767</v>
      </c>
      <c r="D996" s="20">
        <f t="shared" si="53"/>
        <v>21765540</v>
      </c>
      <c r="E996" s="21">
        <v>10166270</v>
      </c>
      <c r="F996" s="21">
        <v>11599270</v>
      </c>
      <c r="G996" s="29" t="s">
        <v>224</v>
      </c>
      <c r="H996" s="56" t="s">
        <v>772</v>
      </c>
    </row>
    <row r="997" spans="1:8">
      <c r="A997" s="83">
        <v>991</v>
      </c>
      <c r="B997" s="33" t="s">
        <v>1730</v>
      </c>
      <c r="C997" s="22" t="s">
        <v>786</v>
      </c>
      <c r="D997" s="20">
        <f t="shared" si="53"/>
        <v>2100000</v>
      </c>
      <c r="E997" s="21">
        <v>1050000</v>
      </c>
      <c r="F997" s="21">
        <v>1050000</v>
      </c>
      <c r="G997" s="29" t="s">
        <v>272</v>
      </c>
      <c r="H997" s="56" t="s">
        <v>782</v>
      </c>
    </row>
    <row r="998" spans="1:8">
      <c r="A998" s="83">
        <v>992</v>
      </c>
      <c r="B998" s="33" t="s">
        <v>1731</v>
      </c>
      <c r="C998" s="22" t="s">
        <v>787</v>
      </c>
      <c r="D998" s="20">
        <f t="shared" si="53"/>
        <v>800000</v>
      </c>
      <c r="E998" s="21">
        <v>400000</v>
      </c>
      <c r="F998" s="21">
        <v>400000</v>
      </c>
      <c r="G998" s="29" t="s">
        <v>272</v>
      </c>
      <c r="H998" s="57" t="s">
        <v>782</v>
      </c>
    </row>
    <row r="999" spans="1:8">
      <c r="A999" s="83">
        <v>993</v>
      </c>
      <c r="B999" s="47" t="s">
        <v>117</v>
      </c>
      <c r="C999" s="22" t="s">
        <v>788</v>
      </c>
      <c r="D999" s="20">
        <f>SUM(E999:F999)</f>
        <v>63000</v>
      </c>
      <c r="E999" s="21">
        <v>35000</v>
      </c>
      <c r="F999" s="21">
        <v>28000</v>
      </c>
      <c r="G999" s="86" t="s">
        <v>126</v>
      </c>
      <c r="H999" s="52" t="s">
        <v>222</v>
      </c>
    </row>
    <row r="1000" spans="1:8">
      <c r="A1000" s="83">
        <v>994</v>
      </c>
      <c r="B1000" s="47" t="s">
        <v>192</v>
      </c>
      <c r="C1000" s="22" t="s">
        <v>789</v>
      </c>
      <c r="D1000" s="20">
        <f t="shared" ref="D1000:D1004" si="54">SUM(E1000:F1000)</f>
        <v>664000</v>
      </c>
      <c r="E1000" s="21">
        <v>327000</v>
      </c>
      <c r="F1000" s="21">
        <v>337000</v>
      </c>
      <c r="G1000" s="86" t="s">
        <v>125</v>
      </c>
      <c r="H1000" s="56" t="s">
        <v>222</v>
      </c>
    </row>
    <row r="1001" spans="1:8">
      <c r="A1001" s="83">
        <v>995</v>
      </c>
      <c r="B1001" s="47" t="s">
        <v>193</v>
      </c>
      <c r="C1001" s="22" t="s">
        <v>712</v>
      </c>
      <c r="D1001" s="20">
        <f t="shared" si="54"/>
        <v>1200000</v>
      </c>
      <c r="E1001" s="21">
        <v>600000</v>
      </c>
      <c r="F1001" s="21">
        <v>600000</v>
      </c>
      <c r="G1001" s="86" t="s">
        <v>126</v>
      </c>
      <c r="H1001" s="56" t="s">
        <v>221</v>
      </c>
    </row>
    <row r="1002" spans="1:8">
      <c r="A1002" s="83">
        <v>996</v>
      </c>
      <c r="B1002" s="47" t="s">
        <v>194</v>
      </c>
      <c r="C1002" s="22" t="s">
        <v>790</v>
      </c>
      <c r="D1002" s="20">
        <f t="shared" si="54"/>
        <v>1200000</v>
      </c>
      <c r="E1002" s="21">
        <v>600000</v>
      </c>
      <c r="F1002" s="21">
        <v>600000</v>
      </c>
      <c r="G1002" s="86" t="s">
        <v>126</v>
      </c>
      <c r="H1002" s="56" t="s">
        <v>221</v>
      </c>
    </row>
    <row r="1003" spans="1:8">
      <c r="A1003" s="83">
        <v>997</v>
      </c>
      <c r="B1003" s="47" t="s">
        <v>195</v>
      </c>
      <c r="C1003" s="22" t="s">
        <v>390</v>
      </c>
      <c r="D1003" s="20">
        <f t="shared" si="54"/>
        <v>200000</v>
      </c>
      <c r="E1003" s="21">
        <v>140000</v>
      </c>
      <c r="F1003" s="21">
        <v>60000</v>
      </c>
      <c r="G1003" s="86" t="s">
        <v>125</v>
      </c>
      <c r="H1003" s="56" t="s">
        <v>221</v>
      </c>
    </row>
    <row r="1004" spans="1:8">
      <c r="A1004" s="83">
        <v>998</v>
      </c>
      <c r="B1004" s="47" t="s">
        <v>196</v>
      </c>
      <c r="C1004" s="22" t="s">
        <v>599</v>
      </c>
      <c r="D1004" s="20">
        <f t="shared" si="54"/>
        <v>62000</v>
      </c>
      <c r="E1004" s="21">
        <v>31000</v>
      </c>
      <c r="F1004" s="21">
        <v>31000</v>
      </c>
      <c r="G1004" s="86" t="s">
        <v>761</v>
      </c>
      <c r="H1004" s="56" t="s">
        <v>889</v>
      </c>
    </row>
    <row r="1005" spans="1:8">
      <c r="A1005" s="83">
        <v>999</v>
      </c>
      <c r="B1005" s="38" t="s">
        <v>1732</v>
      </c>
      <c r="C1005" s="22" t="s">
        <v>872</v>
      </c>
      <c r="D1005" s="20">
        <f>SUM(E1005:F1005)</f>
        <v>40000</v>
      </c>
      <c r="E1005" s="21">
        <v>20000</v>
      </c>
      <c r="F1005" s="21">
        <v>20000</v>
      </c>
      <c r="G1005" s="85" t="s">
        <v>75</v>
      </c>
      <c r="H1005" s="76" t="s">
        <v>888</v>
      </c>
    </row>
    <row r="1006" spans="1:8">
      <c r="A1006" s="83">
        <v>1000</v>
      </c>
      <c r="B1006" s="38" t="s">
        <v>1733</v>
      </c>
      <c r="C1006" s="22" t="s">
        <v>873</v>
      </c>
      <c r="D1006" s="20">
        <f>SUM(E1006:F1006)</f>
        <v>20000</v>
      </c>
      <c r="E1006" s="21">
        <v>20000</v>
      </c>
      <c r="F1006" s="21"/>
      <c r="G1006" s="85" t="s">
        <v>126</v>
      </c>
      <c r="H1006" s="77" t="s">
        <v>273</v>
      </c>
    </row>
    <row r="1007" spans="1:8">
      <c r="A1007" s="83">
        <v>1001</v>
      </c>
      <c r="B1007" s="38" t="s">
        <v>1734</v>
      </c>
      <c r="C1007" s="22" t="s">
        <v>874</v>
      </c>
      <c r="D1007" s="20">
        <f t="shared" ref="D1007:D1025" si="55">SUM(E1007:F1007)</f>
        <v>15000</v>
      </c>
      <c r="E1007" s="21">
        <v>15000</v>
      </c>
      <c r="F1007" s="21"/>
      <c r="G1007" s="85" t="s">
        <v>126</v>
      </c>
      <c r="H1007" s="77" t="s">
        <v>273</v>
      </c>
    </row>
    <row r="1008" spans="1:8">
      <c r="A1008" s="83">
        <v>1002</v>
      </c>
      <c r="B1008" s="38" t="s">
        <v>1735</v>
      </c>
      <c r="C1008" s="22" t="s">
        <v>791</v>
      </c>
      <c r="D1008" s="20">
        <f t="shared" si="55"/>
        <v>54000</v>
      </c>
      <c r="E1008" s="21">
        <v>16200</v>
      </c>
      <c r="F1008" s="21">
        <v>37800</v>
      </c>
      <c r="G1008" s="85" t="s">
        <v>126</v>
      </c>
      <c r="H1008" s="77"/>
    </row>
    <row r="1009" spans="1:8">
      <c r="A1009" s="83">
        <v>1003</v>
      </c>
      <c r="B1009" s="38" t="s">
        <v>1736</v>
      </c>
      <c r="C1009" s="22" t="s">
        <v>875</v>
      </c>
      <c r="D1009" s="20">
        <f t="shared" si="55"/>
        <v>150000</v>
      </c>
      <c r="E1009" s="21">
        <v>30000</v>
      </c>
      <c r="F1009" s="21">
        <v>120000</v>
      </c>
      <c r="G1009" s="85" t="s">
        <v>125</v>
      </c>
      <c r="H1009" s="76" t="s">
        <v>225</v>
      </c>
    </row>
    <row r="1010" spans="1:8">
      <c r="A1010" s="83">
        <v>1004</v>
      </c>
      <c r="B1010" s="38" t="s">
        <v>1737</v>
      </c>
      <c r="C1010" s="22" t="s">
        <v>876</v>
      </c>
      <c r="D1010" s="20">
        <f t="shared" si="55"/>
        <v>250000</v>
      </c>
      <c r="E1010" s="34">
        <v>75000</v>
      </c>
      <c r="F1010" s="48">
        <v>175000</v>
      </c>
      <c r="G1010" s="85" t="s">
        <v>126</v>
      </c>
      <c r="H1010" s="77" t="s">
        <v>273</v>
      </c>
    </row>
    <row r="1011" spans="1:8">
      <c r="A1011" s="83">
        <v>1005</v>
      </c>
      <c r="B1011" s="38" t="s">
        <v>1738</v>
      </c>
      <c r="C1011" s="22" t="s">
        <v>877</v>
      </c>
      <c r="D1011" s="20">
        <f t="shared" si="55"/>
        <v>200000</v>
      </c>
      <c r="E1011" s="34">
        <v>60000</v>
      </c>
      <c r="F1011" s="21">
        <v>140000</v>
      </c>
      <c r="G1011" s="85" t="s">
        <v>126</v>
      </c>
      <c r="H1011" s="77" t="s">
        <v>273</v>
      </c>
    </row>
    <row r="1012" spans="1:8">
      <c r="A1012" s="83">
        <v>1006</v>
      </c>
      <c r="B1012" s="38" t="s">
        <v>1739</v>
      </c>
      <c r="C1012" s="22" t="s">
        <v>878</v>
      </c>
      <c r="D1012" s="20">
        <f t="shared" si="55"/>
        <v>200000</v>
      </c>
      <c r="E1012" s="34">
        <v>60000</v>
      </c>
      <c r="F1012" s="21">
        <v>140000</v>
      </c>
      <c r="G1012" s="85" t="s">
        <v>74</v>
      </c>
      <c r="H1012" s="77" t="s">
        <v>273</v>
      </c>
    </row>
    <row r="1013" spans="1:8">
      <c r="A1013" s="83">
        <v>1007</v>
      </c>
      <c r="B1013" s="38" t="s">
        <v>1740</v>
      </c>
      <c r="C1013" s="22" t="s">
        <v>879</v>
      </c>
      <c r="D1013" s="20">
        <f t="shared" si="55"/>
        <v>90000</v>
      </c>
      <c r="E1013" s="34">
        <v>27000</v>
      </c>
      <c r="F1013" s="21">
        <v>63000</v>
      </c>
      <c r="G1013" s="85" t="s">
        <v>74</v>
      </c>
      <c r="H1013" s="77" t="s">
        <v>273</v>
      </c>
    </row>
    <row r="1014" spans="1:8">
      <c r="A1014" s="83">
        <v>1008</v>
      </c>
      <c r="B1014" s="38" t="s">
        <v>1741</v>
      </c>
      <c r="C1014" s="22" t="s">
        <v>880</v>
      </c>
      <c r="D1014" s="20">
        <f t="shared" si="55"/>
        <v>60000</v>
      </c>
      <c r="E1014" s="34">
        <v>18000</v>
      </c>
      <c r="F1014" s="21">
        <v>42000</v>
      </c>
      <c r="G1014" s="85" t="s">
        <v>126</v>
      </c>
      <c r="H1014" s="76" t="s">
        <v>225</v>
      </c>
    </row>
    <row r="1015" spans="1:8">
      <c r="A1015" s="83">
        <v>1009</v>
      </c>
      <c r="B1015" s="38" t="s">
        <v>1742</v>
      </c>
      <c r="C1015" s="22" t="s">
        <v>881</v>
      </c>
      <c r="D1015" s="20">
        <f t="shared" si="55"/>
        <v>210000</v>
      </c>
      <c r="E1015" s="34">
        <v>63000</v>
      </c>
      <c r="F1015" s="21">
        <v>147000</v>
      </c>
      <c r="G1015" s="85" t="s">
        <v>74</v>
      </c>
      <c r="H1015" s="77" t="s">
        <v>273</v>
      </c>
    </row>
    <row r="1016" spans="1:8">
      <c r="A1016" s="83">
        <v>1010</v>
      </c>
      <c r="B1016" s="38" t="s">
        <v>1743</v>
      </c>
      <c r="C1016" s="22" t="s">
        <v>882</v>
      </c>
      <c r="D1016" s="20">
        <f t="shared" si="55"/>
        <v>220789</v>
      </c>
      <c r="E1016" s="34">
        <v>66237</v>
      </c>
      <c r="F1016" s="21">
        <v>154552</v>
      </c>
      <c r="G1016" s="85" t="s">
        <v>126</v>
      </c>
      <c r="H1016" s="77" t="s">
        <v>273</v>
      </c>
    </row>
    <row r="1017" spans="1:8">
      <c r="A1017" s="83">
        <v>1011</v>
      </c>
      <c r="B1017" s="38" t="s">
        <v>1744</v>
      </c>
      <c r="C1017" s="22" t="s">
        <v>883</v>
      </c>
      <c r="D1017" s="20">
        <f t="shared" si="55"/>
        <v>225000</v>
      </c>
      <c r="E1017" s="34">
        <v>67500</v>
      </c>
      <c r="F1017" s="21">
        <v>157500</v>
      </c>
      <c r="G1017" s="85" t="s">
        <v>126</v>
      </c>
      <c r="H1017" s="77" t="s">
        <v>273</v>
      </c>
    </row>
    <row r="1018" spans="1:8">
      <c r="A1018" s="83">
        <v>1012</v>
      </c>
      <c r="B1018" s="38" t="s">
        <v>1745</v>
      </c>
      <c r="C1018" s="22" t="s">
        <v>884</v>
      </c>
      <c r="D1018" s="20">
        <f t="shared" si="55"/>
        <v>600000</v>
      </c>
      <c r="E1018" s="34">
        <v>180000</v>
      </c>
      <c r="F1018" s="21">
        <v>420000</v>
      </c>
      <c r="G1018" s="85" t="s">
        <v>126</v>
      </c>
      <c r="H1018" s="77" t="s">
        <v>273</v>
      </c>
    </row>
    <row r="1019" spans="1:8">
      <c r="A1019" s="83">
        <v>1013</v>
      </c>
      <c r="B1019" s="38" t="s">
        <v>1746</v>
      </c>
      <c r="C1019" s="22" t="s">
        <v>792</v>
      </c>
      <c r="D1019" s="20">
        <f t="shared" si="55"/>
        <v>300000</v>
      </c>
      <c r="E1019" s="34">
        <v>90000</v>
      </c>
      <c r="F1019" s="21">
        <v>210000</v>
      </c>
      <c r="G1019" s="85" t="s">
        <v>74</v>
      </c>
      <c r="H1019" s="77" t="s">
        <v>273</v>
      </c>
    </row>
    <row r="1020" spans="1:8">
      <c r="A1020" s="83">
        <v>1014</v>
      </c>
      <c r="B1020" s="38" t="s">
        <v>1747</v>
      </c>
      <c r="C1020" s="22" t="s">
        <v>793</v>
      </c>
      <c r="D1020" s="20">
        <f t="shared" si="55"/>
        <v>150000</v>
      </c>
      <c r="E1020" s="34">
        <v>45000</v>
      </c>
      <c r="F1020" s="21">
        <v>105000</v>
      </c>
      <c r="G1020" s="85" t="s">
        <v>74</v>
      </c>
      <c r="H1020" s="77" t="s">
        <v>273</v>
      </c>
    </row>
    <row r="1021" spans="1:8">
      <c r="A1021" s="83">
        <v>1015</v>
      </c>
      <c r="B1021" s="38" t="s">
        <v>1748</v>
      </c>
      <c r="C1021" s="22" t="s">
        <v>794</v>
      </c>
      <c r="D1021" s="20">
        <f t="shared" si="55"/>
        <v>100000</v>
      </c>
      <c r="E1021" s="34">
        <v>30000</v>
      </c>
      <c r="F1021" s="21">
        <v>70000</v>
      </c>
      <c r="G1021" s="85" t="s">
        <v>74</v>
      </c>
      <c r="H1021" s="77" t="s">
        <v>273</v>
      </c>
    </row>
    <row r="1022" spans="1:8">
      <c r="A1022" s="83">
        <v>1016</v>
      </c>
      <c r="B1022" s="38" t="s">
        <v>1749</v>
      </c>
      <c r="C1022" s="22" t="s">
        <v>885</v>
      </c>
      <c r="D1022" s="20">
        <f t="shared" si="55"/>
        <v>100000</v>
      </c>
      <c r="E1022" s="34">
        <v>30000</v>
      </c>
      <c r="F1022" s="21">
        <v>70000</v>
      </c>
      <c r="G1022" s="85" t="s">
        <v>125</v>
      </c>
      <c r="H1022" s="77" t="s">
        <v>273</v>
      </c>
    </row>
    <row r="1023" spans="1:8">
      <c r="A1023" s="83">
        <v>1017</v>
      </c>
      <c r="B1023" s="38" t="s">
        <v>1750</v>
      </c>
      <c r="C1023" s="22" t="s">
        <v>886</v>
      </c>
      <c r="D1023" s="20">
        <f t="shared" si="55"/>
        <v>40000</v>
      </c>
      <c r="E1023" s="21">
        <v>40000</v>
      </c>
      <c r="F1023" s="21"/>
      <c r="G1023" s="85" t="s">
        <v>75</v>
      </c>
      <c r="H1023" s="76" t="s">
        <v>225</v>
      </c>
    </row>
    <row r="1024" spans="1:8">
      <c r="A1024" s="83">
        <v>1018</v>
      </c>
      <c r="B1024" s="38" t="s">
        <v>1751</v>
      </c>
      <c r="C1024" s="22" t="s">
        <v>791</v>
      </c>
      <c r="D1024" s="20">
        <f t="shared" si="55"/>
        <v>550000</v>
      </c>
      <c r="E1024" s="21">
        <v>165000</v>
      </c>
      <c r="F1024" s="21">
        <v>385000</v>
      </c>
      <c r="G1024" s="85" t="s">
        <v>125</v>
      </c>
      <c r="H1024" s="77" t="s">
        <v>273</v>
      </c>
    </row>
    <row r="1025" spans="1:8">
      <c r="A1025" s="83">
        <v>1019</v>
      </c>
      <c r="B1025" s="38" t="s">
        <v>1752</v>
      </c>
      <c r="C1025" s="22" t="s">
        <v>887</v>
      </c>
      <c r="D1025" s="20">
        <f t="shared" si="55"/>
        <v>50000</v>
      </c>
      <c r="E1025" s="21">
        <v>45000</v>
      </c>
      <c r="F1025" s="21">
        <v>5000</v>
      </c>
      <c r="G1025" s="85" t="s">
        <v>125</v>
      </c>
      <c r="H1025" s="76" t="s">
        <v>225</v>
      </c>
    </row>
    <row r="1026" spans="1:8">
      <c r="A1026" s="83">
        <v>1020</v>
      </c>
      <c r="B1026" s="47" t="s">
        <v>803</v>
      </c>
      <c r="C1026" s="22" t="s">
        <v>804</v>
      </c>
      <c r="D1026" s="20">
        <f>SUM(E1026:F1026)</f>
        <v>20000</v>
      </c>
      <c r="E1026" s="21">
        <v>18000</v>
      </c>
      <c r="F1026" s="21">
        <v>2000</v>
      </c>
      <c r="G1026" s="86" t="s">
        <v>126</v>
      </c>
      <c r="H1026" s="52" t="s">
        <v>222</v>
      </c>
    </row>
    <row r="1027" spans="1:8">
      <c r="A1027" s="83">
        <v>1021</v>
      </c>
      <c r="B1027" s="47" t="s">
        <v>805</v>
      </c>
      <c r="C1027" s="22" t="s">
        <v>806</v>
      </c>
      <c r="D1027" s="20">
        <f t="shared" ref="D1027:D1061" si="56">SUM(E1027:F1027)</f>
        <v>22000</v>
      </c>
      <c r="E1027" s="21">
        <v>20000</v>
      </c>
      <c r="F1027" s="21">
        <v>2000</v>
      </c>
      <c r="G1027" s="86" t="s">
        <v>126</v>
      </c>
      <c r="H1027" s="78" t="s">
        <v>222</v>
      </c>
    </row>
    <row r="1028" spans="1:8">
      <c r="A1028" s="83">
        <v>1022</v>
      </c>
      <c r="B1028" s="47" t="s">
        <v>807</v>
      </c>
      <c r="C1028" s="22" t="s">
        <v>535</v>
      </c>
      <c r="D1028" s="20">
        <f t="shared" si="56"/>
        <v>200000</v>
      </c>
      <c r="E1028" s="21">
        <v>50000</v>
      </c>
      <c r="F1028" s="21">
        <v>150000</v>
      </c>
      <c r="G1028" s="85" t="s">
        <v>74</v>
      </c>
      <c r="H1028" s="56" t="s">
        <v>222</v>
      </c>
    </row>
    <row r="1029" spans="1:8">
      <c r="A1029" s="83">
        <v>1023</v>
      </c>
      <c r="B1029" s="47" t="s">
        <v>808</v>
      </c>
      <c r="C1029" s="22" t="s">
        <v>535</v>
      </c>
      <c r="D1029" s="20">
        <f t="shared" si="56"/>
        <v>256200</v>
      </c>
      <c r="E1029" s="21">
        <v>76860</v>
      </c>
      <c r="F1029" s="21">
        <v>179340</v>
      </c>
      <c r="G1029" s="85" t="s">
        <v>74</v>
      </c>
      <c r="H1029" s="56" t="s">
        <v>222</v>
      </c>
    </row>
    <row r="1030" spans="1:8">
      <c r="A1030" s="83">
        <v>1024</v>
      </c>
      <c r="B1030" s="47" t="s">
        <v>809</v>
      </c>
      <c r="C1030" s="22" t="s">
        <v>535</v>
      </c>
      <c r="D1030" s="20">
        <f t="shared" si="56"/>
        <v>950000</v>
      </c>
      <c r="E1030" s="21">
        <v>190000</v>
      </c>
      <c r="F1030" s="21">
        <v>760000</v>
      </c>
      <c r="G1030" s="85" t="s">
        <v>74</v>
      </c>
      <c r="H1030" s="56" t="s">
        <v>221</v>
      </c>
    </row>
    <row r="1031" spans="1:8">
      <c r="A1031" s="83">
        <v>1025</v>
      </c>
      <c r="B1031" s="47" t="s">
        <v>795</v>
      </c>
      <c r="C1031" s="22" t="s">
        <v>810</v>
      </c>
      <c r="D1031" s="20">
        <f t="shared" si="56"/>
        <v>315000</v>
      </c>
      <c r="E1031" s="21">
        <v>63000</v>
      </c>
      <c r="F1031" s="21">
        <v>252000</v>
      </c>
      <c r="G1031" s="85" t="s">
        <v>74</v>
      </c>
      <c r="H1031" s="56" t="s">
        <v>811</v>
      </c>
    </row>
    <row r="1032" spans="1:8">
      <c r="A1032" s="83">
        <v>1026</v>
      </c>
      <c r="B1032" s="47" t="s">
        <v>812</v>
      </c>
      <c r="C1032" s="22" t="s">
        <v>535</v>
      </c>
      <c r="D1032" s="20">
        <f t="shared" si="56"/>
        <v>26666</v>
      </c>
      <c r="E1032" s="21">
        <v>10000</v>
      </c>
      <c r="F1032" s="21">
        <v>16666</v>
      </c>
      <c r="G1032" s="85" t="s">
        <v>75</v>
      </c>
      <c r="H1032" s="56" t="s">
        <v>221</v>
      </c>
    </row>
    <row r="1033" spans="1:8">
      <c r="A1033" s="83">
        <v>1027</v>
      </c>
      <c r="B1033" s="47" t="s">
        <v>813</v>
      </c>
      <c r="C1033" s="22" t="s">
        <v>535</v>
      </c>
      <c r="D1033" s="20">
        <f t="shared" si="56"/>
        <v>300000</v>
      </c>
      <c r="E1033" s="21">
        <v>90000</v>
      </c>
      <c r="F1033" s="21">
        <v>210000</v>
      </c>
      <c r="G1033" s="86" t="s">
        <v>126</v>
      </c>
      <c r="H1033" s="56" t="s">
        <v>221</v>
      </c>
    </row>
    <row r="1034" spans="1:8">
      <c r="A1034" s="83">
        <v>1028</v>
      </c>
      <c r="B1034" s="47" t="s">
        <v>796</v>
      </c>
      <c r="C1034" s="22" t="s">
        <v>535</v>
      </c>
      <c r="D1034" s="20">
        <f t="shared" si="56"/>
        <v>190000</v>
      </c>
      <c r="E1034" s="21">
        <v>57000</v>
      </c>
      <c r="F1034" s="21">
        <v>133000</v>
      </c>
      <c r="G1034" s="85" t="s">
        <v>74</v>
      </c>
      <c r="H1034" s="56" t="s">
        <v>222</v>
      </c>
    </row>
    <row r="1035" spans="1:8">
      <c r="A1035" s="83">
        <v>1029</v>
      </c>
      <c r="B1035" s="47" t="s">
        <v>814</v>
      </c>
      <c r="C1035" s="22" t="s">
        <v>535</v>
      </c>
      <c r="D1035" s="20">
        <f t="shared" si="56"/>
        <v>1300000</v>
      </c>
      <c r="E1035" s="21">
        <v>390000</v>
      </c>
      <c r="F1035" s="21">
        <v>910000</v>
      </c>
      <c r="G1035" s="85" t="s">
        <v>74</v>
      </c>
      <c r="H1035" s="56" t="s">
        <v>222</v>
      </c>
    </row>
    <row r="1036" spans="1:8">
      <c r="A1036" s="83">
        <v>1030</v>
      </c>
      <c r="B1036" s="47" t="s">
        <v>815</v>
      </c>
      <c r="C1036" s="22" t="s">
        <v>535</v>
      </c>
      <c r="D1036" s="20">
        <f t="shared" si="56"/>
        <v>1117000</v>
      </c>
      <c r="E1036" s="21">
        <v>335000</v>
      </c>
      <c r="F1036" s="21">
        <v>782000</v>
      </c>
      <c r="G1036" s="86" t="s">
        <v>125</v>
      </c>
      <c r="H1036" s="56" t="s">
        <v>222</v>
      </c>
    </row>
    <row r="1037" spans="1:8">
      <c r="A1037" s="83">
        <v>1031</v>
      </c>
      <c r="B1037" s="47" t="s">
        <v>816</v>
      </c>
      <c r="C1037" s="22" t="s">
        <v>535</v>
      </c>
      <c r="D1037" s="20">
        <f t="shared" si="56"/>
        <v>100000</v>
      </c>
      <c r="E1037" s="21">
        <v>20000</v>
      </c>
      <c r="F1037" s="21">
        <v>80000</v>
      </c>
      <c r="G1037" s="85" t="s">
        <v>75</v>
      </c>
      <c r="H1037" s="59" t="s">
        <v>221</v>
      </c>
    </row>
    <row r="1038" spans="1:8">
      <c r="A1038" s="83">
        <v>1032</v>
      </c>
      <c r="B1038" s="47" t="s">
        <v>797</v>
      </c>
      <c r="C1038" s="22" t="s">
        <v>535</v>
      </c>
      <c r="D1038" s="20">
        <f t="shared" si="56"/>
        <v>1120000</v>
      </c>
      <c r="E1038" s="21">
        <v>268800</v>
      </c>
      <c r="F1038" s="21">
        <v>851200</v>
      </c>
      <c r="G1038" s="85" t="s">
        <v>126</v>
      </c>
      <c r="H1038" s="56" t="s">
        <v>222</v>
      </c>
    </row>
    <row r="1039" spans="1:8">
      <c r="A1039" s="83">
        <v>1033</v>
      </c>
      <c r="B1039" s="47" t="s">
        <v>817</v>
      </c>
      <c r="C1039" s="22" t="s">
        <v>535</v>
      </c>
      <c r="D1039" s="20">
        <f t="shared" si="56"/>
        <v>520000</v>
      </c>
      <c r="E1039" s="21">
        <v>156000</v>
      </c>
      <c r="F1039" s="21">
        <v>364000</v>
      </c>
      <c r="G1039" s="85" t="s">
        <v>75</v>
      </c>
      <c r="H1039" s="56" t="s">
        <v>222</v>
      </c>
    </row>
    <row r="1040" spans="1:8">
      <c r="A1040" s="83">
        <v>1034</v>
      </c>
      <c r="B1040" s="47" t="s">
        <v>818</v>
      </c>
      <c r="C1040" s="22" t="s">
        <v>535</v>
      </c>
      <c r="D1040" s="20">
        <f t="shared" si="56"/>
        <v>600000</v>
      </c>
      <c r="E1040" s="21">
        <v>180000</v>
      </c>
      <c r="F1040" s="21">
        <v>420000</v>
      </c>
      <c r="G1040" s="85" t="s">
        <v>74</v>
      </c>
      <c r="H1040" s="56" t="s">
        <v>222</v>
      </c>
    </row>
    <row r="1041" spans="1:8">
      <c r="A1041" s="83">
        <v>1035</v>
      </c>
      <c r="B1041" s="47" t="s">
        <v>819</v>
      </c>
      <c r="C1041" s="22" t="s">
        <v>820</v>
      </c>
      <c r="D1041" s="20">
        <f t="shared" si="56"/>
        <v>200000</v>
      </c>
      <c r="E1041" s="21">
        <v>60000</v>
      </c>
      <c r="F1041" s="21">
        <v>140000</v>
      </c>
      <c r="G1041" s="86" t="s">
        <v>126</v>
      </c>
      <c r="H1041" s="56" t="s">
        <v>821</v>
      </c>
    </row>
    <row r="1042" spans="1:8">
      <c r="A1042" s="83">
        <v>1036</v>
      </c>
      <c r="B1042" s="47" t="s">
        <v>822</v>
      </c>
      <c r="C1042" s="22" t="s">
        <v>820</v>
      </c>
      <c r="D1042" s="20">
        <f t="shared" si="56"/>
        <v>150000</v>
      </c>
      <c r="E1042" s="21">
        <v>45000</v>
      </c>
      <c r="F1042" s="21">
        <v>105000</v>
      </c>
      <c r="G1042" s="86" t="s">
        <v>75</v>
      </c>
      <c r="H1042" s="56" t="s">
        <v>821</v>
      </c>
    </row>
    <row r="1043" spans="1:8">
      <c r="A1043" s="83">
        <v>1037</v>
      </c>
      <c r="B1043" s="47" t="s">
        <v>823</v>
      </c>
      <c r="C1043" s="22" t="s">
        <v>820</v>
      </c>
      <c r="D1043" s="20">
        <f t="shared" si="56"/>
        <v>1050000</v>
      </c>
      <c r="E1043" s="21">
        <v>315000</v>
      </c>
      <c r="F1043" s="21">
        <v>735000</v>
      </c>
      <c r="G1043" s="86" t="s">
        <v>125</v>
      </c>
      <c r="H1043" s="56" t="s">
        <v>821</v>
      </c>
    </row>
    <row r="1044" spans="1:8">
      <c r="A1044" s="83">
        <v>1038</v>
      </c>
      <c r="B1044" s="47" t="s">
        <v>798</v>
      </c>
      <c r="C1044" s="22" t="s">
        <v>820</v>
      </c>
      <c r="D1044" s="20">
        <f t="shared" si="56"/>
        <v>1100000</v>
      </c>
      <c r="E1044" s="21">
        <v>330000</v>
      </c>
      <c r="F1044" s="21">
        <v>770000</v>
      </c>
      <c r="G1044" s="85" t="s">
        <v>75</v>
      </c>
      <c r="H1044" s="56" t="s">
        <v>821</v>
      </c>
    </row>
    <row r="1045" spans="1:8">
      <c r="A1045" s="83">
        <v>1039</v>
      </c>
      <c r="B1045" s="47" t="s">
        <v>824</v>
      </c>
      <c r="C1045" s="22" t="s">
        <v>820</v>
      </c>
      <c r="D1045" s="20">
        <f t="shared" si="56"/>
        <v>1800000</v>
      </c>
      <c r="E1045" s="21">
        <v>540000</v>
      </c>
      <c r="F1045" s="21">
        <v>1260000</v>
      </c>
      <c r="G1045" s="85" t="s">
        <v>126</v>
      </c>
      <c r="H1045" s="56" t="s">
        <v>821</v>
      </c>
    </row>
    <row r="1046" spans="1:8">
      <c r="A1046" s="83">
        <v>1040</v>
      </c>
      <c r="B1046" s="47" t="s">
        <v>825</v>
      </c>
      <c r="C1046" s="22" t="s">
        <v>535</v>
      </c>
      <c r="D1046" s="20">
        <f t="shared" si="56"/>
        <v>200000</v>
      </c>
      <c r="E1046" s="21">
        <v>100000</v>
      </c>
      <c r="F1046" s="21">
        <v>100000</v>
      </c>
      <c r="G1046" s="86" t="s">
        <v>126</v>
      </c>
      <c r="H1046" s="56" t="s">
        <v>221</v>
      </c>
    </row>
    <row r="1047" spans="1:8">
      <c r="A1047" s="83">
        <v>1041</v>
      </c>
      <c r="B1047" s="47" t="s">
        <v>826</v>
      </c>
      <c r="C1047" s="22" t="s">
        <v>535</v>
      </c>
      <c r="D1047" s="20">
        <f t="shared" si="56"/>
        <v>85000</v>
      </c>
      <c r="E1047" s="21">
        <v>20400</v>
      </c>
      <c r="F1047" s="21">
        <v>64600</v>
      </c>
      <c r="G1047" s="86" t="s">
        <v>126</v>
      </c>
      <c r="H1047" s="56" t="s">
        <v>821</v>
      </c>
    </row>
    <row r="1048" spans="1:8">
      <c r="A1048" s="83">
        <v>1042</v>
      </c>
      <c r="B1048" s="47" t="s">
        <v>827</v>
      </c>
      <c r="C1048" s="22" t="s">
        <v>535</v>
      </c>
      <c r="D1048" s="20">
        <f t="shared" si="56"/>
        <v>50000</v>
      </c>
      <c r="E1048" s="21">
        <v>12000</v>
      </c>
      <c r="F1048" s="21">
        <v>38000</v>
      </c>
      <c r="G1048" s="86" t="s">
        <v>125</v>
      </c>
      <c r="H1048" s="56" t="s">
        <v>828</v>
      </c>
    </row>
    <row r="1049" spans="1:8">
      <c r="A1049" s="83">
        <v>1043</v>
      </c>
      <c r="B1049" s="47" t="s">
        <v>799</v>
      </c>
      <c r="C1049" s="22" t="s">
        <v>820</v>
      </c>
      <c r="D1049" s="20">
        <f t="shared" si="56"/>
        <v>240000</v>
      </c>
      <c r="E1049" s="21">
        <v>50400</v>
      </c>
      <c r="F1049" s="21">
        <v>189600</v>
      </c>
      <c r="G1049" s="85" t="s">
        <v>75</v>
      </c>
      <c r="H1049" s="56" t="s">
        <v>821</v>
      </c>
    </row>
    <row r="1050" spans="1:8">
      <c r="A1050" s="83">
        <v>1044</v>
      </c>
      <c r="B1050" s="47" t="s">
        <v>829</v>
      </c>
      <c r="C1050" s="22" t="s">
        <v>820</v>
      </c>
      <c r="D1050" s="20">
        <f t="shared" si="56"/>
        <v>423000</v>
      </c>
      <c r="E1050" s="21">
        <v>127000</v>
      </c>
      <c r="F1050" s="21">
        <v>296000</v>
      </c>
      <c r="G1050" s="86" t="s">
        <v>74</v>
      </c>
      <c r="H1050" s="56" t="s">
        <v>821</v>
      </c>
    </row>
    <row r="1051" spans="1:8">
      <c r="A1051" s="83">
        <v>1045</v>
      </c>
      <c r="B1051" s="47" t="s">
        <v>830</v>
      </c>
      <c r="C1051" s="22" t="s">
        <v>820</v>
      </c>
      <c r="D1051" s="20">
        <f t="shared" si="56"/>
        <v>50000</v>
      </c>
      <c r="E1051" s="21">
        <v>15000</v>
      </c>
      <c r="F1051" s="21">
        <v>35000</v>
      </c>
      <c r="G1051" s="85" t="s">
        <v>126</v>
      </c>
      <c r="H1051" s="56" t="s">
        <v>221</v>
      </c>
    </row>
    <row r="1052" spans="1:8">
      <c r="A1052" s="83">
        <v>1046</v>
      </c>
      <c r="B1052" s="47" t="s">
        <v>831</v>
      </c>
      <c r="C1052" s="22" t="s">
        <v>820</v>
      </c>
      <c r="D1052" s="20">
        <f t="shared" si="56"/>
        <v>100000</v>
      </c>
      <c r="E1052" s="21">
        <v>30000</v>
      </c>
      <c r="F1052" s="21">
        <v>70000</v>
      </c>
      <c r="G1052" s="86" t="s">
        <v>125</v>
      </c>
      <c r="H1052" s="56" t="s">
        <v>221</v>
      </c>
    </row>
    <row r="1053" spans="1:8">
      <c r="A1053" s="83">
        <v>1047</v>
      </c>
      <c r="B1053" s="47" t="s">
        <v>832</v>
      </c>
      <c r="C1053" s="22" t="s">
        <v>820</v>
      </c>
      <c r="D1053" s="20">
        <f t="shared" si="56"/>
        <v>600000</v>
      </c>
      <c r="E1053" s="21">
        <v>180000</v>
      </c>
      <c r="F1053" s="21">
        <v>420000</v>
      </c>
      <c r="G1053" s="85" t="s">
        <v>126</v>
      </c>
      <c r="H1053" s="56" t="s">
        <v>828</v>
      </c>
    </row>
    <row r="1054" spans="1:8">
      <c r="A1054" s="83">
        <v>1048</v>
      </c>
      <c r="B1054" s="47" t="s">
        <v>833</v>
      </c>
      <c r="C1054" s="22" t="s">
        <v>535</v>
      </c>
      <c r="D1054" s="20">
        <f t="shared" si="56"/>
        <v>2000000</v>
      </c>
      <c r="E1054" s="21">
        <v>600000</v>
      </c>
      <c r="F1054" s="21">
        <v>1400000</v>
      </c>
      <c r="G1054" s="86" t="s">
        <v>125</v>
      </c>
      <c r="H1054" s="56" t="s">
        <v>828</v>
      </c>
    </row>
    <row r="1055" spans="1:8">
      <c r="A1055" s="83">
        <v>1049</v>
      </c>
      <c r="B1055" s="47" t="s">
        <v>834</v>
      </c>
      <c r="C1055" s="22" t="s">
        <v>535</v>
      </c>
      <c r="D1055" s="20">
        <f t="shared" si="56"/>
        <v>50000</v>
      </c>
      <c r="E1055" s="21">
        <v>10000</v>
      </c>
      <c r="F1055" s="21">
        <v>40000</v>
      </c>
      <c r="G1055" s="85" t="s">
        <v>126</v>
      </c>
      <c r="H1055" s="56" t="s">
        <v>828</v>
      </c>
    </row>
    <row r="1056" spans="1:8">
      <c r="A1056" s="83">
        <v>1050</v>
      </c>
      <c r="B1056" s="47" t="s">
        <v>835</v>
      </c>
      <c r="C1056" s="22" t="s">
        <v>535</v>
      </c>
      <c r="D1056" s="20">
        <f t="shared" si="56"/>
        <v>850000</v>
      </c>
      <c r="E1056" s="21">
        <v>170000</v>
      </c>
      <c r="F1056" s="21">
        <v>680000</v>
      </c>
      <c r="G1056" s="85" t="s">
        <v>74</v>
      </c>
      <c r="H1056" s="56" t="s">
        <v>828</v>
      </c>
    </row>
    <row r="1057" spans="1:8">
      <c r="A1057" s="83">
        <v>1051</v>
      </c>
      <c r="B1057" s="47" t="s">
        <v>836</v>
      </c>
      <c r="C1057" s="22" t="s">
        <v>837</v>
      </c>
      <c r="D1057" s="20">
        <f t="shared" si="56"/>
        <v>80000</v>
      </c>
      <c r="E1057" s="21">
        <v>40000</v>
      </c>
      <c r="F1057" s="21">
        <v>40000</v>
      </c>
      <c r="G1057" s="86" t="s">
        <v>125</v>
      </c>
      <c r="H1057" s="56" t="s">
        <v>828</v>
      </c>
    </row>
    <row r="1058" spans="1:8">
      <c r="A1058" s="83">
        <v>1052</v>
      </c>
      <c r="B1058" s="47" t="s">
        <v>838</v>
      </c>
      <c r="C1058" s="22" t="s">
        <v>820</v>
      </c>
      <c r="D1058" s="20">
        <f t="shared" si="56"/>
        <v>1100000</v>
      </c>
      <c r="E1058" s="21">
        <v>400000</v>
      </c>
      <c r="F1058" s="21">
        <v>700000</v>
      </c>
      <c r="G1058" s="86" t="s">
        <v>125</v>
      </c>
      <c r="H1058" s="56" t="s">
        <v>828</v>
      </c>
    </row>
    <row r="1059" spans="1:8">
      <c r="A1059" s="83">
        <v>1053</v>
      </c>
      <c r="B1059" s="47" t="s">
        <v>839</v>
      </c>
      <c r="C1059" s="22" t="s">
        <v>820</v>
      </c>
      <c r="D1059" s="20">
        <f t="shared" si="56"/>
        <v>1333000</v>
      </c>
      <c r="E1059" s="21">
        <v>400000</v>
      </c>
      <c r="F1059" s="21">
        <v>933000</v>
      </c>
      <c r="G1059" s="86" t="s">
        <v>74</v>
      </c>
      <c r="H1059" s="56" t="s">
        <v>222</v>
      </c>
    </row>
    <row r="1060" spans="1:8">
      <c r="A1060" s="83">
        <v>1054</v>
      </c>
      <c r="B1060" s="47" t="s">
        <v>840</v>
      </c>
      <c r="C1060" s="22" t="s">
        <v>837</v>
      </c>
      <c r="D1060" s="20">
        <f t="shared" si="56"/>
        <v>360000</v>
      </c>
      <c r="E1060" s="21">
        <v>86400</v>
      </c>
      <c r="F1060" s="21">
        <v>273600</v>
      </c>
      <c r="G1060" s="86" t="s">
        <v>126</v>
      </c>
      <c r="H1060" s="56" t="s">
        <v>821</v>
      </c>
    </row>
    <row r="1061" spans="1:8">
      <c r="A1061" s="83">
        <v>1055</v>
      </c>
      <c r="B1061" s="47" t="s">
        <v>841</v>
      </c>
      <c r="C1061" s="22" t="s">
        <v>535</v>
      </c>
      <c r="D1061" s="20">
        <f t="shared" si="56"/>
        <v>100000</v>
      </c>
      <c r="E1061" s="21">
        <v>30000</v>
      </c>
      <c r="F1061" s="21">
        <v>70000</v>
      </c>
      <c r="G1061" s="86" t="s">
        <v>125</v>
      </c>
      <c r="H1061" s="79" t="s">
        <v>221</v>
      </c>
    </row>
    <row r="1062" spans="1:8">
      <c r="A1062" s="83">
        <v>1056</v>
      </c>
      <c r="B1062" s="33" t="s">
        <v>842</v>
      </c>
      <c r="C1062" s="22" t="s">
        <v>820</v>
      </c>
      <c r="D1062" s="23">
        <v>7860000</v>
      </c>
      <c r="E1062" s="32">
        <v>2358000</v>
      </c>
      <c r="F1062" s="32">
        <v>5502000</v>
      </c>
      <c r="G1062" s="85" t="s">
        <v>126</v>
      </c>
      <c r="H1062" s="59" t="s">
        <v>821</v>
      </c>
    </row>
    <row r="1063" spans="1:8">
      <c r="A1063" s="83">
        <v>1057</v>
      </c>
      <c r="B1063" s="33" t="s">
        <v>53</v>
      </c>
      <c r="C1063" s="22" t="s">
        <v>820</v>
      </c>
      <c r="D1063" s="23">
        <v>350000</v>
      </c>
      <c r="E1063" s="32">
        <v>105000</v>
      </c>
      <c r="F1063" s="32">
        <v>245000</v>
      </c>
      <c r="G1063" s="85" t="s">
        <v>74</v>
      </c>
      <c r="H1063" s="59" t="s">
        <v>222</v>
      </c>
    </row>
    <row r="1064" spans="1:8">
      <c r="A1064" s="83">
        <v>1058</v>
      </c>
      <c r="B1064" s="33" t="s">
        <v>54</v>
      </c>
      <c r="C1064" s="22" t="s">
        <v>535</v>
      </c>
      <c r="D1064" s="23">
        <v>150000</v>
      </c>
      <c r="E1064" s="32">
        <v>30000</v>
      </c>
      <c r="F1064" s="32">
        <v>120000</v>
      </c>
      <c r="G1064" s="86" t="s">
        <v>126</v>
      </c>
      <c r="H1064" s="59" t="s">
        <v>821</v>
      </c>
    </row>
    <row r="1065" spans="1:8">
      <c r="A1065" s="83">
        <v>1059</v>
      </c>
      <c r="B1065" s="33" t="s">
        <v>55</v>
      </c>
      <c r="C1065" s="22" t="s">
        <v>820</v>
      </c>
      <c r="D1065" s="23">
        <v>1296000</v>
      </c>
      <c r="E1065" s="32">
        <v>259200</v>
      </c>
      <c r="F1065" s="32">
        <v>1036800</v>
      </c>
      <c r="G1065" s="86" t="s">
        <v>224</v>
      </c>
      <c r="H1065" s="59" t="s">
        <v>821</v>
      </c>
    </row>
    <row r="1066" spans="1:8">
      <c r="A1066" s="83">
        <v>1060</v>
      </c>
      <c r="B1066" s="33" t="s">
        <v>56</v>
      </c>
      <c r="C1066" s="22" t="s">
        <v>535</v>
      </c>
      <c r="D1066" s="23">
        <v>559334</v>
      </c>
      <c r="E1066" s="32">
        <v>167800</v>
      </c>
      <c r="F1066" s="32">
        <v>391534</v>
      </c>
      <c r="G1066" s="86" t="s">
        <v>125</v>
      </c>
      <c r="H1066" s="59" t="s">
        <v>821</v>
      </c>
    </row>
    <row r="1067" spans="1:8">
      <c r="A1067" s="83">
        <v>1061</v>
      </c>
      <c r="B1067" s="33" t="s">
        <v>57</v>
      </c>
      <c r="C1067" s="22" t="s">
        <v>535</v>
      </c>
      <c r="D1067" s="23">
        <v>380000</v>
      </c>
      <c r="E1067" s="32">
        <v>76000</v>
      </c>
      <c r="F1067" s="32">
        <v>304000</v>
      </c>
      <c r="G1067" s="86" t="s">
        <v>224</v>
      </c>
      <c r="H1067" s="59" t="s">
        <v>222</v>
      </c>
    </row>
    <row r="1068" spans="1:8">
      <c r="A1068" s="83">
        <v>1062</v>
      </c>
      <c r="B1068" s="33" t="s">
        <v>197</v>
      </c>
      <c r="C1068" s="22" t="s">
        <v>535</v>
      </c>
      <c r="D1068" s="23">
        <v>82000</v>
      </c>
      <c r="E1068" s="32">
        <v>16400</v>
      </c>
      <c r="F1068" s="32">
        <v>65600</v>
      </c>
      <c r="G1068" s="86" t="s">
        <v>126</v>
      </c>
      <c r="H1068" s="56" t="s">
        <v>828</v>
      </c>
    </row>
    <row r="1069" spans="1:8">
      <c r="A1069" s="83">
        <v>1063</v>
      </c>
      <c r="B1069" s="33" t="s">
        <v>198</v>
      </c>
      <c r="C1069" s="22" t="s">
        <v>843</v>
      </c>
      <c r="D1069" s="23">
        <v>120000</v>
      </c>
      <c r="E1069" s="32">
        <v>36000</v>
      </c>
      <c r="F1069" s="32">
        <v>84000</v>
      </c>
      <c r="G1069" s="86" t="s">
        <v>126</v>
      </c>
      <c r="H1069" s="56" t="s">
        <v>821</v>
      </c>
    </row>
    <row r="1070" spans="1:8">
      <c r="A1070" s="83">
        <v>1064</v>
      </c>
      <c r="B1070" s="33" t="s">
        <v>199</v>
      </c>
      <c r="C1070" s="22" t="s">
        <v>837</v>
      </c>
      <c r="D1070" s="23">
        <v>850000</v>
      </c>
      <c r="E1070" s="32">
        <v>255000</v>
      </c>
      <c r="F1070" s="32">
        <v>595000</v>
      </c>
      <c r="G1070" s="86" t="s">
        <v>224</v>
      </c>
      <c r="H1070" s="56" t="s">
        <v>222</v>
      </c>
    </row>
    <row r="1071" spans="1:8">
      <c r="A1071" s="83">
        <v>1065</v>
      </c>
      <c r="B1071" s="33" t="s">
        <v>200</v>
      </c>
      <c r="C1071" s="22" t="s">
        <v>844</v>
      </c>
      <c r="D1071" s="23">
        <v>40000</v>
      </c>
      <c r="E1071" s="32">
        <v>12000</v>
      </c>
      <c r="F1071" s="32">
        <v>28000</v>
      </c>
      <c r="G1071" s="86" t="s">
        <v>126</v>
      </c>
      <c r="H1071" s="56" t="s">
        <v>221</v>
      </c>
    </row>
    <row r="1072" spans="1:8">
      <c r="A1072" s="83">
        <v>1066</v>
      </c>
      <c r="B1072" s="33" t="s">
        <v>201</v>
      </c>
      <c r="C1072" s="22" t="s">
        <v>820</v>
      </c>
      <c r="D1072" s="23">
        <v>1200000</v>
      </c>
      <c r="E1072" s="32">
        <v>360000</v>
      </c>
      <c r="F1072" s="32">
        <v>840000</v>
      </c>
      <c r="G1072" s="86" t="s">
        <v>125</v>
      </c>
      <c r="H1072" s="56" t="s">
        <v>221</v>
      </c>
    </row>
    <row r="1073" spans="1:8">
      <c r="A1073" s="83">
        <v>1067</v>
      </c>
      <c r="B1073" s="33" t="s">
        <v>202</v>
      </c>
      <c r="C1073" s="22" t="s">
        <v>845</v>
      </c>
      <c r="D1073" s="23">
        <v>600000</v>
      </c>
      <c r="E1073" s="32">
        <v>180000</v>
      </c>
      <c r="F1073" s="32">
        <v>420000</v>
      </c>
      <c r="G1073" s="86" t="s">
        <v>126</v>
      </c>
      <c r="H1073" s="56" t="s">
        <v>828</v>
      </c>
    </row>
    <row r="1074" spans="1:8">
      <c r="A1074" s="83">
        <v>1068</v>
      </c>
      <c r="B1074" s="33" t="s">
        <v>203</v>
      </c>
      <c r="C1074" s="22" t="s">
        <v>846</v>
      </c>
      <c r="D1074" s="23">
        <v>225000</v>
      </c>
      <c r="E1074" s="32">
        <v>45000</v>
      </c>
      <c r="F1074" s="32">
        <v>180000</v>
      </c>
      <c r="G1074" s="86" t="s">
        <v>125</v>
      </c>
      <c r="H1074" s="59" t="s">
        <v>221</v>
      </c>
    </row>
    <row r="1075" spans="1:8">
      <c r="A1075" s="83">
        <v>1069</v>
      </c>
      <c r="B1075" s="33" t="s">
        <v>204</v>
      </c>
      <c r="C1075" s="22" t="s">
        <v>846</v>
      </c>
      <c r="D1075" s="23">
        <v>200000</v>
      </c>
      <c r="E1075" s="32">
        <v>40000</v>
      </c>
      <c r="F1075" s="32">
        <v>160000</v>
      </c>
      <c r="G1075" s="86" t="s">
        <v>125</v>
      </c>
      <c r="H1075" s="59" t="s">
        <v>828</v>
      </c>
    </row>
    <row r="1076" spans="1:8">
      <c r="A1076" s="83">
        <v>1070</v>
      </c>
      <c r="B1076" s="33" t="s">
        <v>205</v>
      </c>
      <c r="C1076" s="22" t="s">
        <v>844</v>
      </c>
      <c r="D1076" s="23">
        <v>250000</v>
      </c>
      <c r="E1076" s="32">
        <v>50000</v>
      </c>
      <c r="F1076" s="32">
        <v>200000</v>
      </c>
      <c r="G1076" s="86" t="s">
        <v>126</v>
      </c>
      <c r="H1076" s="59" t="s">
        <v>828</v>
      </c>
    </row>
    <row r="1077" spans="1:8">
      <c r="A1077" s="83">
        <v>1071</v>
      </c>
      <c r="B1077" s="33" t="s">
        <v>206</v>
      </c>
      <c r="C1077" s="22" t="s">
        <v>845</v>
      </c>
      <c r="D1077" s="23">
        <v>52000</v>
      </c>
      <c r="E1077" s="32">
        <v>26000</v>
      </c>
      <c r="F1077" s="32">
        <v>26000</v>
      </c>
      <c r="G1077" s="86" t="s">
        <v>125</v>
      </c>
      <c r="H1077" s="59" t="s">
        <v>811</v>
      </c>
    </row>
    <row r="1078" spans="1:8">
      <c r="A1078" s="83">
        <v>1072</v>
      </c>
      <c r="B1078" s="33" t="s">
        <v>207</v>
      </c>
      <c r="C1078" s="22" t="s">
        <v>846</v>
      </c>
      <c r="D1078" s="23">
        <v>150000</v>
      </c>
      <c r="E1078" s="32">
        <v>30000</v>
      </c>
      <c r="F1078" s="32">
        <v>120000</v>
      </c>
      <c r="G1078" s="86" t="s">
        <v>125</v>
      </c>
      <c r="H1078" s="59" t="s">
        <v>828</v>
      </c>
    </row>
    <row r="1079" spans="1:8">
      <c r="A1079" s="83">
        <v>1073</v>
      </c>
      <c r="B1079" s="33" t="s">
        <v>118</v>
      </c>
      <c r="C1079" s="22" t="s">
        <v>535</v>
      </c>
      <c r="D1079" s="23">
        <v>300000</v>
      </c>
      <c r="E1079" s="32">
        <v>90000</v>
      </c>
      <c r="F1079" s="32">
        <v>210000</v>
      </c>
      <c r="G1079" s="86" t="s">
        <v>125</v>
      </c>
      <c r="H1079" s="59" t="s">
        <v>222</v>
      </c>
    </row>
    <row r="1080" spans="1:8">
      <c r="A1080" s="83">
        <v>1074</v>
      </c>
      <c r="B1080" s="33" t="s">
        <v>58</v>
      </c>
      <c r="C1080" s="22" t="s">
        <v>847</v>
      </c>
      <c r="D1080" s="23">
        <v>16000</v>
      </c>
      <c r="E1080" s="32">
        <v>4800</v>
      </c>
      <c r="F1080" s="32">
        <v>11200</v>
      </c>
      <c r="G1080" s="85" t="s">
        <v>75</v>
      </c>
      <c r="H1080" s="59" t="s">
        <v>828</v>
      </c>
    </row>
    <row r="1081" spans="1:8">
      <c r="A1081" s="83">
        <v>1075</v>
      </c>
      <c r="B1081" s="33" t="s">
        <v>119</v>
      </c>
      <c r="C1081" s="22" t="s">
        <v>820</v>
      </c>
      <c r="D1081" s="23">
        <v>92788</v>
      </c>
      <c r="E1081" s="32">
        <v>27836</v>
      </c>
      <c r="F1081" s="32">
        <v>64952</v>
      </c>
      <c r="G1081" s="85" t="s">
        <v>75</v>
      </c>
      <c r="H1081" s="59" t="s">
        <v>828</v>
      </c>
    </row>
    <row r="1082" spans="1:8">
      <c r="A1082" s="83">
        <v>1076</v>
      </c>
      <c r="B1082" s="33" t="s">
        <v>120</v>
      </c>
      <c r="C1082" s="22" t="s">
        <v>820</v>
      </c>
      <c r="D1082" s="23">
        <v>122000</v>
      </c>
      <c r="E1082" s="32">
        <v>24400</v>
      </c>
      <c r="F1082" s="32">
        <v>97600</v>
      </c>
      <c r="G1082" s="86" t="s">
        <v>224</v>
      </c>
      <c r="H1082" s="59" t="s">
        <v>821</v>
      </c>
    </row>
    <row r="1083" spans="1:8">
      <c r="A1083" s="83">
        <v>1077</v>
      </c>
      <c r="B1083" s="33" t="s">
        <v>208</v>
      </c>
      <c r="C1083" s="22" t="s">
        <v>848</v>
      </c>
      <c r="D1083" s="23">
        <v>30000</v>
      </c>
      <c r="E1083" s="32">
        <v>15000</v>
      </c>
      <c r="F1083" s="32">
        <v>15000</v>
      </c>
      <c r="G1083" s="86" t="s">
        <v>223</v>
      </c>
      <c r="H1083" s="59" t="s">
        <v>828</v>
      </c>
    </row>
    <row r="1084" spans="1:8">
      <c r="A1084" s="83">
        <v>1078</v>
      </c>
      <c r="B1084" s="33" t="s">
        <v>59</v>
      </c>
      <c r="C1084" s="22" t="s">
        <v>244</v>
      </c>
      <c r="D1084" s="23">
        <v>55000</v>
      </c>
      <c r="E1084" s="32">
        <v>50000</v>
      </c>
      <c r="F1084" s="32">
        <v>5000</v>
      </c>
      <c r="G1084" s="86" t="s">
        <v>224</v>
      </c>
      <c r="H1084" s="59" t="s">
        <v>821</v>
      </c>
    </row>
    <row r="1085" spans="1:8">
      <c r="A1085" s="83">
        <v>1079</v>
      </c>
      <c r="B1085" s="33" t="s">
        <v>121</v>
      </c>
      <c r="C1085" s="26" t="s">
        <v>849</v>
      </c>
      <c r="D1085" s="23">
        <v>5000</v>
      </c>
      <c r="E1085" s="32">
        <v>5000</v>
      </c>
      <c r="F1085" s="32"/>
      <c r="G1085" s="86" t="s">
        <v>125</v>
      </c>
      <c r="H1085" s="59" t="s">
        <v>222</v>
      </c>
    </row>
    <row r="1086" spans="1:8">
      <c r="A1086" s="83">
        <v>1080</v>
      </c>
      <c r="B1086" s="33" t="s">
        <v>60</v>
      </c>
      <c r="C1086" s="22" t="s">
        <v>820</v>
      </c>
      <c r="D1086" s="23">
        <v>160000</v>
      </c>
      <c r="E1086" s="32">
        <v>48000</v>
      </c>
      <c r="F1086" s="32">
        <v>112000</v>
      </c>
      <c r="G1086" s="86" t="s">
        <v>224</v>
      </c>
      <c r="H1086" s="59" t="s">
        <v>821</v>
      </c>
    </row>
    <row r="1087" spans="1:8">
      <c r="A1087" s="83">
        <v>1081</v>
      </c>
      <c r="B1087" s="33" t="s">
        <v>122</v>
      </c>
      <c r="C1087" s="26" t="s">
        <v>850</v>
      </c>
      <c r="D1087" s="23">
        <v>20000</v>
      </c>
      <c r="E1087" s="32">
        <v>20000</v>
      </c>
      <c r="F1087" s="32">
        <v>0</v>
      </c>
      <c r="G1087" s="86" t="s">
        <v>223</v>
      </c>
      <c r="H1087" s="59" t="s">
        <v>821</v>
      </c>
    </row>
    <row r="1088" spans="1:8">
      <c r="A1088" s="83">
        <v>1082</v>
      </c>
      <c r="B1088" s="33" t="s">
        <v>123</v>
      </c>
      <c r="C1088" s="22" t="s">
        <v>535</v>
      </c>
      <c r="D1088" s="23">
        <v>49000</v>
      </c>
      <c r="E1088" s="32">
        <v>9800</v>
      </c>
      <c r="F1088" s="32">
        <v>39200</v>
      </c>
      <c r="G1088" s="85" t="s">
        <v>126</v>
      </c>
      <c r="H1088" s="59" t="s">
        <v>821</v>
      </c>
    </row>
    <row r="1089" spans="1:8">
      <c r="A1089" s="83">
        <v>1083</v>
      </c>
      <c r="B1089" s="33" t="s">
        <v>61</v>
      </c>
      <c r="C1089" s="22" t="s">
        <v>820</v>
      </c>
      <c r="D1089" s="23">
        <v>550000</v>
      </c>
      <c r="E1089" s="32">
        <v>165000</v>
      </c>
      <c r="F1089" s="32">
        <v>385000</v>
      </c>
      <c r="G1089" s="85" t="s">
        <v>126</v>
      </c>
      <c r="H1089" s="59" t="s">
        <v>222</v>
      </c>
    </row>
    <row r="1090" spans="1:8">
      <c r="A1090" s="83">
        <v>1084</v>
      </c>
      <c r="B1090" s="33" t="s">
        <v>62</v>
      </c>
      <c r="C1090" s="22" t="s">
        <v>820</v>
      </c>
      <c r="D1090" s="23">
        <v>1000000</v>
      </c>
      <c r="E1090" s="32">
        <v>300000</v>
      </c>
      <c r="F1090" s="32">
        <v>700000</v>
      </c>
      <c r="G1090" s="85" t="s">
        <v>126</v>
      </c>
      <c r="H1090" s="59" t="s">
        <v>222</v>
      </c>
    </row>
    <row r="1091" spans="1:8">
      <c r="A1091" s="83">
        <v>1085</v>
      </c>
      <c r="B1091" s="33" t="s">
        <v>209</v>
      </c>
      <c r="C1091" s="26" t="s">
        <v>851</v>
      </c>
      <c r="D1091" s="23">
        <v>24000</v>
      </c>
      <c r="E1091" s="32">
        <v>24000</v>
      </c>
      <c r="F1091" s="32">
        <v>0</v>
      </c>
      <c r="G1091" s="85" t="s">
        <v>75</v>
      </c>
      <c r="H1091" s="59" t="s">
        <v>821</v>
      </c>
    </row>
    <row r="1092" spans="1:8">
      <c r="A1092" s="83">
        <v>1086</v>
      </c>
      <c r="B1092" s="33" t="s">
        <v>63</v>
      </c>
      <c r="C1092" s="22" t="s">
        <v>535</v>
      </c>
      <c r="D1092" s="23">
        <v>250000</v>
      </c>
      <c r="E1092" s="32">
        <v>75000</v>
      </c>
      <c r="F1092" s="32">
        <v>175000</v>
      </c>
      <c r="G1092" s="85" t="s">
        <v>126</v>
      </c>
      <c r="H1092" s="59" t="s">
        <v>821</v>
      </c>
    </row>
    <row r="1093" spans="1:8">
      <c r="A1093" s="83">
        <v>1087</v>
      </c>
      <c r="B1093" s="33" t="s">
        <v>210</v>
      </c>
      <c r="C1093" s="22" t="s">
        <v>846</v>
      </c>
      <c r="D1093" s="23">
        <v>200000</v>
      </c>
      <c r="E1093" s="32">
        <v>60000</v>
      </c>
      <c r="F1093" s="32">
        <v>140000</v>
      </c>
      <c r="G1093" s="86" t="s">
        <v>223</v>
      </c>
      <c r="H1093" s="59" t="s">
        <v>828</v>
      </c>
    </row>
    <row r="1094" spans="1:8">
      <c r="A1094" s="83">
        <v>1088</v>
      </c>
      <c r="B1094" s="33" t="s">
        <v>211</v>
      </c>
      <c r="C1094" s="22" t="s">
        <v>844</v>
      </c>
      <c r="D1094" s="23">
        <v>10000</v>
      </c>
      <c r="E1094" s="32">
        <v>10000</v>
      </c>
      <c r="F1094" s="32">
        <v>0</v>
      </c>
      <c r="G1094" s="86" t="s">
        <v>272</v>
      </c>
      <c r="H1094" s="59" t="s">
        <v>221</v>
      </c>
    </row>
    <row r="1095" spans="1:8">
      <c r="A1095" s="83">
        <v>1089</v>
      </c>
      <c r="B1095" s="33" t="s">
        <v>212</v>
      </c>
      <c r="C1095" s="22" t="s">
        <v>843</v>
      </c>
      <c r="D1095" s="23">
        <v>350000</v>
      </c>
      <c r="E1095" s="32">
        <v>100000</v>
      </c>
      <c r="F1095" s="32">
        <v>250000</v>
      </c>
      <c r="G1095" s="86" t="s">
        <v>223</v>
      </c>
      <c r="H1095" s="59" t="s">
        <v>828</v>
      </c>
    </row>
    <row r="1096" spans="1:8">
      <c r="A1096" s="83">
        <v>1090</v>
      </c>
      <c r="B1096" s="33" t="s">
        <v>213</v>
      </c>
      <c r="C1096" s="22" t="s">
        <v>384</v>
      </c>
      <c r="D1096" s="23">
        <v>400000</v>
      </c>
      <c r="E1096" s="32">
        <v>200000</v>
      </c>
      <c r="F1096" s="32">
        <v>200000</v>
      </c>
      <c r="G1096" s="86" t="s">
        <v>272</v>
      </c>
      <c r="H1096" s="59" t="s">
        <v>221</v>
      </c>
    </row>
    <row r="1097" spans="1:8">
      <c r="A1097" s="83">
        <v>1091</v>
      </c>
      <c r="B1097" s="33" t="s">
        <v>852</v>
      </c>
      <c r="C1097" s="22" t="s">
        <v>535</v>
      </c>
      <c r="D1097" s="23">
        <v>139000</v>
      </c>
      <c r="E1097" s="32">
        <v>41700</v>
      </c>
      <c r="F1097" s="32">
        <v>97300</v>
      </c>
      <c r="G1097" s="86" t="s">
        <v>272</v>
      </c>
      <c r="H1097" s="60" t="s">
        <v>273</v>
      </c>
    </row>
    <row r="1098" spans="1:8">
      <c r="A1098" s="83">
        <v>1092</v>
      </c>
      <c r="B1098" s="33" t="s">
        <v>853</v>
      </c>
      <c r="C1098" s="22" t="s">
        <v>848</v>
      </c>
      <c r="D1098" s="23">
        <v>10000</v>
      </c>
      <c r="E1098" s="32">
        <v>5000</v>
      </c>
      <c r="F1098" s="32">
        <v>5000</v>
      </c>
      <c r="G1098" s="86" t="s">
        <v>272</v>
      </c>
      <c r="H1098" s="60" t="s">
        <v>225</v>
      </c>
    </row>
    <row r="1099" spans="1:8">
      <c r="A1099" s="83">
        <v>1093</v>
      </c>
      <c r="B1099" s="33" t="s">
        <v>854</v>
      </c>
      <c r="C1099" s="22" t="s">
        <v>848</v>
      </c>
      <c r="D1099" s="23">
        <v>10000</v>
      </c>
      <c r="E1099" s="32">
        <v>5000</v>
      </c>
      <c r="F1099" s="32">
        <v>5000</v>
      </c>
      <c r="G1099" s="86" t="s">
        <v>272</v>
      </c>
      <c r="H1099" s="60" t="s">
        <v>225</v>
      </c>
    </row>
    <row r="1100" spans="1:8">
      <c r="A1100" s="83">
        <v>1094</v>
      </c>
      <c r="B1100" s="33" t="s">
        <v>800</v>
      </c>
      <c r="C1100" s="22" t="s">
        <v>855</v>
      </c>
      <c r="D1100" s="23">
        <v>96000</v>
      </c>
      <c r="E1100" s="32">
        <v>28800</v>
      </c>
      <c r="F1100" s="32">
        <v>67200</v>
      </c>
      <c r="G1100" s="85" t="s">
        <v>75</v>
      </c>
      <c r="H1100" s="60" t="s">
        <v>222</v>
      </c>
    </row>
    <row r="1101" spans="1:8">
      <c r="A1101" s="83">
        <v>1095</v>
      </c>
      <c r="B1101" s="33" t="s">
        <v>856</v>
      </c>
      <c r="C1101" s="22" t="s">
        <v>236</v>
      </c>
      <c r="D1101" s="23">
        <v>60000</v>
      </c>
      <c r="E1101" s="32">
        <v>30000</v>
      </c>
      <c r="F1101" s="32">
        <v>30000</v>
      </c>
      <c r="G1101" s="85" t="s">
        <v>75</v>
      </c>
      <c r="H1101" s="60" t="s">
        <v>821</v>
      </c>
    </row>
    <row r="1102" spans="1:8">
      <c r="A1102" s="83">
        <v>1096</v>
      </c>
      <c r="B1102" s="33" t="s">
        <v>801</v>
      </c>
      <c r="C1102" s="22" t="s">
        <v>848</v>
      </c>
      <c r="D1102" s="23">
        <v>100000</v>
      </c>
      <c r="E1102" s="32">
        <v>50000</v>
      </c>
      <c r="F1102" s="32">
        <v>50000</v>
      </c>
      <c r="G1102" s="85" t="s">
        <v>75</v>
      </c>
      <c r="H1102" s="60" t="s">
        <v>821</v>
      </c>
    </row>
    <row r="1103" spans="1:8">
      <c r="A1103" s="83">
        <v>1097</v>
      </c>
      <c r="B1103" s="33" t="s">
        <v>857</v>
      </c>
      <c r="C1103" s="22" t="s">
        <v>858</v>
      </c>
      <c r="D1103" s="23">
        <v>12700</v>
      </c>
      <c r="E1103" s="32">
        <v>10000</v>
      </c>
      <c r="F1103" s="32">
        <v>2700</v>
      </c>
      <c r="G1103" s="85" t="s">
        <v>75</v>
      </c>
      <c r="H1103" s="60" t="s">
        <v>273</v>
      </c>
    </row>
    <row r="1104" spans="1:8">
      <c r="A1104" s="83">
        <v>1098</v>
      </c>
      <c r="B1104" s="33" t="s">
        <v>859</v>
      </c>
      <c r="C1104" s="22" t="s">
        <v>349</v>
      </c>
      <c r="D1104" s="23">
        <v>100000</v>
      </c>
      <c r="E1104" s="32">
        <v>30000</v>
      </c>
      <c r="F1104" s="32">
        <v>70000</v>
      </c>
      <c r="G1104" s="86" t="s">
        <v>272</v>
      </c>
      <c r="H1104" s="60" t="s">
        <v>273</v>
      </c>
    </row>
    <row r="1105" spans="1:8">
      <c r="A1105" s="83">
        <v>1099</v>
      </c>
      <c r="B1105" s="33" t="s">
        <v>860</v>
      </c>
      <c r="C1105" s="22" t="s">
        <v>848</v>
      </c>
      <c r="D1105" s="23">
        <v>60000</v>
      </c>
      <c r="E1105" s="32">
        <v>30000</v>
      </c>
      <c r="F1105" s="32">
        <v>30000</v>
      </c>
      <c r="G1105" s="86" t="s">
        <v>272</v>
      </c>
      <c r="H1105" s="60" t="s">
        <v>225</v>
      </c>
    </row>
    <row r="1106" spans="1:8">
      <c r="A1106" s="83">
        <v>1100</v>
      </c>
      <c r="B1106" s="49" t="s">
        <v>861</v>
      </c>
      <c r="C1106" s="22" t="s">
        <v>244</v>
      </c>
      <c r="D1106" s="23">
        <v>300000</v>
      </c>
      <c r="E1106" s="32">
        <v>75000</v>
      </c>
      <c r="F1106" s="32">
        <v>225000</v>
      </c>
      <c r="G1106" s="86" t="s">
        <v>272</v>
      </c>
      <c r="H1106" s="59" t="s">
        <v>225</v>
      </c>
    </row>
    <row r="1107" spans="1:8">
      <c r="A1107" s="83">
        <v>1101</v>
      </c>
      <c r="B1107" s="33" t="s">
        <v>862</v>
      </c>
      <c r="C1107" s="22" t="s">
        <v>244</v>
      </c>
      <c r="D1107" s="23">
        <v>250000</v>
      </c>
      <c r="E1107" s="32">
        <v>125000</v>
      </c>
      <c r="F1107" s="32">
        <v>125000</v>
      </c>
      <c r="G1107" s="86" t="s">
        <v>223</v>
      </c>
      <c r="H1107" s="59" t="s">
        <v>225</v>
      </c>
    </row>
    <row r="1108" spans="1:8">
      <c r="A1108" s="83">
        <v>1102</v>
      </c>
      <c r="B1108" s="33" t="s">
        <v>863</v>
      </c>
      <c r="C1108" s="22" t="s">
        <v>864</v>
      </c>
      <c r="D1108" s="23">
        <v>100000</v>
      </c>
      <c r="E1108" s="32">
        <v>20000</v>
      </c>
      <c r="F1108" s="32">
        <v>80000</v>
      </c>
      <c r="G1108" s="85" t="s">
        <v>75</v>
      </c>
      <c r="H1108" s="56" t="s">
        <v>821</v>
      </c>
    </row>
    <row r="1109" spans="1:8">
      <c r="A1109" s="83">
        <v>1103</v>
      </c>
      <c r="B1109" s="33" t="s">
        <v>865</v>
      </c>
      <c r="C1109" s="22" t="s">
        <v>820</v>
      </c>
      <c r="D1109" s="23">
        <v>400000</v>
      </c>
      <c r="E1109" s="32">
        <v>200000</v>
      </c>
      <c r="F1109" s="32">
        <v>200000</v>
      </c>
      <c r="G1109" s="86" t="s">
        <v>223</v>
      </c>
      <c r="H1109" s="56" t="s">
        <v>225</v>
      </c>
    </row>
    <row r="1110" spans="1:8">
      <c r="A1110" s="83">
        <v>1104</v>
      </c>
      <c r="B1110" s="33" t="s">
        <v>802</v>
      </c>
      <c r="C1110" s="22" t="s">
        <v>866</v>
      </c>
      <c r="D1110" s="23">
        <v>400000</v>
      </c>
      <c r="E1110" s="32">
        <v>200000</v>
      </c>
      <c r="F1110" s="32">
        <v>200000</v>
      </c>
      <c r="G1110" s="85" t="s">
        <v>74</v>
      </c>
      <c r="H1110" s="59" t="s">
        <v>273</v>
      </c>
    </row>
    <row r="1111" spans="1:8">
      <c r="A1111" s="83">
        <v>1105</v>
      </c>
      <c r="B1111" s="33" t="s">
        <v>867</v>
      </c>
      <c r="C1111" s="22" t="s">
        <v>844</v>
      </c>
      <c r="D1111" s="23">
        <v>50000</v>
      </c>
      <c r="E1111" s="32">
        <v>25000</v>
      </c>
      <c r="F1111" s="32">
        <v>25000</v>
      </c>
      <c r="G1111" s="86" t="s">
        <v>223</v>
      </c>
      <c r="H1111" s="59" t="s">
        <v>225</v>
      </c>
    </row>
    <row r="1112" spans="1:8">
      <c r="A1112" s="83">
        <v>1106</v>
      </c>
      <c r="B1112" s="33" t="s">
        <v>868</v>
      </c>
      <c r="C1112" s="22" t="s">
        <v>236</v>
      </c>
      <c r="D1112" s="23">
        <v>92000</v>
      </c>
      <c r="E1112" s="32">
        <v>27600</v>
      </c>
      <c r="F1112" s="32">
        <v>64400</v>
      </c>
      <c r="G1112" s="86" t="s">
        <v>272</v>
      </c>
      <c r="H1112" s="59" t="s">
        <v>225</v>
      </c>
    </row>
    <row r="1113" spans="1:8">
      <c r="A1113" s="83">
        <v>1107</v>
      </c>
      <c r="B1113" s="33" t="s">
        <v>869</v>
      </c>
      <c r="C1113" s="22" t="s">
        <v>820</v>
      </c>
      <c r="D1113" s="23">
        <v>160000</v>
      </c>
      <c r="E1113" s="32">
        <v>48000</v>
      </c>
      <c r="F1113" s="32">
        <v>112000</v>
      </c>
      <c r="G1113" s="86" t="s">
        <v>223</v>
      </c>
      <c r="H1113" s="59" t="s">
        <v>821</v>
      </c>
    </row>
    <row r="1114" spans="1:8">
      <c r="A1114" s="83">
        <v>1108</v>
      </c>
      <c r="B1114" s="33" t="s">
        <v>64</v>
      </c>
      <c r="C1114" s="22" t="s">
        <v>535</v>
      </c>
      <c r="D1114" s="23">
        <v>564000</v>
      </c>
      <c r="E1114" s="32">
        <v>169200</v>
      </c>
      <c r="F1114" s="32">
        <v>394800</v>
      </c>
      <c r="G1114" s="85" t="s">
        <v>75</v>
      </c>
      <c r="H1114" s="59" t="s">
        <v>222</v>
      </c>
    </row>
    <row r="1115" spans="1:8">
      <c r="A1115" s="83">
        <v>1109</v>
      </c>
      <c r="B1115" s="33" t="s">
        <v>124</v>
      </c>
      <c r="C1115" s="22" t="s">
        <v>820</v>
      </c>
      <c r="D1115" s="23">
        <v>170000</v>
      </c>
      <c r="E1115" s="32">
        <v>51000</v>
      </c>
      <c r="F1115" s="32">
        <v>119000</v>
      </c>
      <c r="G1115" s="85" t="s">
        <v>75</v>
      </c>
      <c r="H1115" s="59" t="s">
        <v>222</v>
      </c>
    </row>
    <row r="1116" spans="1:8">
      <c r="A1116" s="83">
        <v>1110</v>
      </c>
      <c r="B1116" s="33" t="s">
        <v>214</v>
      </c>
      <c r="C1116" s="22" t="s">
        <v>535</v>
      </c>
      <c r="D1116" s="23">
        <v>72225</v>
      </c>
      <c r="E1116" s="32">
        <v>13000</v>
      </c>
      <c r="F1116" s="32">
        <v>59225</v>
      </c>
      <c r="G1116" s="85" t="s">
        <v>75</v>
      </c>
      <c r="H1116" s="59" t="s">
        <v>821</v>
      </c>
    </row>
    <row r="1117" spans="1:8">
      <c r="A1117" s="83">
        <v>1111</v>
      </c>
      <c r="B1117" s="33" t="s">
        <v>89</v>
      </c>
      <c r="C1117" s="22" t="s">
        <v>820</v>
      </c>
      <c r="D1117" s="23">
        <v>485000</v>
      </c>
      <c r="E1117" s="32">
        <v>145500</v>
      </c>
      <c r="F1117" s="32">
        <v>339500</v>
      </c>
      <c r="G1117" s="86" t="s">
        <v>272</v>
      </c>
      <c r="H1117" s="59" t="s">
        <v>821</v>
      </c>
    </row>
    <row r="1118" spans="1:8">
      <c r="A1118" s="83">
        <v>1112</v>
      </c>
      <c r="B1118" s="33" t="s">
        <v>870</v>
      </c>
      <c r="C1118" s="22" t="s">
        <v>535</v>
      </c>
      <c r="D1118" s="23">
        <v>400000</v>
      </c>
      <c r="E1118" s="32">
        <v>80000</v>
      </c>
      <c r="F1118" s="32">
        <v>320000</v>
      </c>
      <c r="G1118" s="86" t="s">
        <v>223</v>
      </c>
      <c r="H1118" s="59" t="s">
        <v>821</v>
      </c>
    </row>
    <row r="1119" spans="1:8">
      <c r="A1119" s="83">
        <v>1113</v>
      </c>
      <c r="B1119" s="33" t="s">
        <v>215</v>
      </c>
      <c r="C1119" s="22" t="s">
        <v>837</v>
      </c>
      <c r="D1119" s="23">
        <v>450000</v>
      </c>
      <c r="E1119" s="32">
        <v>90000</v>
      </c>
      <c r="F1119" s="32">
        <v>360000</v>
      </c>
      <c r="G1119" s="85" t="s">
        <v>74</v>
      </c>
      <c r="H1119" s="59" t="s">
        <v>821</v>
      </c>
    </row>
    <row r="1120" spans="1:8">
      <c r="A1120" s="83">
        <v>1114</v>
      </c>
      <c r="B1120" s="33" t="s">
        <v>65</v>
      </c>
      <c r="C1120" s="22" t="s">
        <v>820</v>
      </c>
      <c r="D1120" s="23">
        <v>60000</v>
      </c>
      <c r="E1120" s="32">
        <v>12000</v>
      </c>
      <c r="F1120" s="32">
        <v>48000</v>
      </c>
      <c r="G1120" s="85" t="s">
        <v>75</v>
      </c>
      <c r="H1120" s="59" t="s">
        <v>222</v>
      </c>
    </row>
    <row r="1121" spans="1:8">
      <c r="A1121" s="83">
        <v>1115</v>
      </c>
      <c r="B1121" s="33" t="s">
        <v>216</v>
      </c>
      <c r="C1121" s="22" t="s">
        <v>820</v>
      </c>
      <c r="D1121" s="23">
        <v>80000</v>
      </c>
      <c r="E1121" s="32">
        <v>16000</v>
      </c>
      <c r="F1121" s="32">
        <v>64000</v>
      </c>
      <c r="G1121" s="86" t="s">
        <v>272</v>
      </c>
      <c r="H1121" s="59" t="s">
        <v>871</v>
      </c>
    </row>
    <row r="1122" spans="1:8">
      <c r="A1122" s="83">
        <v>1116</v>
      </c>
      <c r="B1122" s="33" t="s">
        <v>66</v>
      </c>
      <c r="C1122" s="22" t="s">
        <v>820</v>
      </c>
      <c r="D1122" s="23">
        <v>121800</v>
      </c>
      <c r="E1122" s="32">
        <v>24360</v>
      </c>
      <c r="F1122" s="32">
        <v>97440</v>
      </c>
      <c r="G1122" s="85" t="s">
        <v>75</v>
      </c>
      <c r="H1122" s="59" t="s">
        <v>222</v>
      </c>
    </row>
    <row r="1123" spans="1:8">
      <c r="A1123" s="83">
        <v>1117</v>
      </c>
      <c r="B1123" s="33" t="s">
        <v>217</v>
      </c>
      <c r="C1123" s="22" t="s">
        <v>820</v>
      </c>
      <c r="D1123" s="23">
        <v>210000</v>
      </c>
      <c r="E1123" s="32">
        <v>42000</v>
      </c>
      <c r="F1123" s="32">
        <v>168000</v>
      </c>
      <c r="G1123" s="86" t="s">
        <v>74</v>
      </c>
      <c r="H1123" s="59" t="s">
        <v>222</v>
      </c>
    </row>
    <row r="1124" spans="1:8" ht="15" thickBot="1">
      <c r="A1124" s="89">
        <v>1118</v>
      </c>
      <c r="B1124" s="40" t="s">
        <v>218</v>
      </c>
      <c r="C1124" s="41" t="s">
        <v>535</v>
      </c>
      <c r="D1124" s="90">
        <v>240000</v>
      </c>
      <c r="E1124" s="91">
        <v>48000</v>
      </c>
      <c r="F1124" s="91">
        <v>192000</v>
      </c>
      <c r="G1124" s="92" t="s">
        <v>75</v>
      </c>
      <c r="H1124" s="59" t="s">
        <v>222</v>
      </c>
    </row>
  </sheetData>
  <autoFilter ref="A5:H1124"/>
  <mergeCells count="8">
    <mergeCell ref="A1:H1"/>
    <mergeCell ref="A4:A5"/>
    <mergeCell ref="B4:B5"/>
    <mergeCell ref="C4:C5"/>
    <mergeCell ref="G4:G5"/>
    <mergeCell ref="D4:F4"/>
    <mergeCell ref="H4:H5"/>
    <mergeCell ref="A2:G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성과평가</vt:lpstr>
      <vt:lpstr>성과평가!Print_Area</vt:lpstr>
      <vt:lpstr>성과평가!Print_Titles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2020-08-09T05:53:56Z</cp:lastPrinted>
  <dcterms:created xsi:type="dcterms:W3CDTF">2017-02-10T06:43:21Z</dcterms:created>
  <dcterms:modified xsi:type="dcterms:W3CDTF">2020-08-26T06:01:31Z</dcterms:modified>
</cp:coreProperties>
</file>