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예산팀\5. 재정공시\21년 재정공시(결산)\최종게시자료\"/>
    </mc:Choice>
  </mc:AlternateContent>
  <bookViews>
    <workbookView xWindow="0" yWindow="0" windowWidth="28800" windowHeight="12255"/>
  </bookViews>
  <sheets>
    <sheet name="국외여비 집행내역" sheetId="1" r:id="rId1"/>
  </sheets>
  <definedNames>
    <definedName name="_xlnm._FilterDatabase" localSheetId="0" hidden="1">'국외여비 집행내역'!$A$3:$F$65</definedName>
    <definedName name="_xlnm.Print_Area" localSheetId="0">'국외여비 집행내역'!$A$1:$F$65</definedName>
    <definedName name="_xlnm.Print_Titles" localSheetId="0">'국외여비 집행내역'!$2:$3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C4" i="1"/>
</calcChain>
</file>

<file path=xl/sharedStrings.xml><?xml version="1.0" encoding="utf-8"?>
<sst xmlns="http://schemas.openxmlformats.org/spreadsheetml/2006/main" count="95" uniqueCount="68">
  <si>
    <t>(단위 : 원)</t>
    <phoneticPr fontId="3" type="noConversion"/>
  </si>
  <si>
    <t>출장기간</t>
    <phoneticPr fontId="3" type="noConversion"/>
  </si>
  <si>
    <t>국외출장 목적 및 성과</t>
    <phoneticPr fontId="3" type="noConversion"/>
  </si>
  <si>
    <t>출장지역</t>
    <phoneticPr fontId="3" type="noConversion"/>
  </si>
  <si>
    <t>출장
인원</t>
    <phoneticPr fontId="11" type="noConversion"/>
  </si>
  <si>
    <t>집행액</t>
    <phoneticPr fontId="3" type="noConversion"/>
  </si>
  <si>
    <t>비고</t>
    <phoneticPr fontId="3" type="noConversion"/>
  </si>
  <si>
    <t>합      계</t>
    <phoneticPr fontId="2" type="noConversion"/>
  </si>
  <si>
    <t>19. 4. 2.~'20. 3. 16.</t>
    <phoneticPr fontId="2" type="noConversion"/>
  </si>
  <si>
    <t>교류지역 파견공무원 연수 지원</t>
    <phoneticPr fontId="2" type="noConversion"/>
  </si>
  <si>
    <t>일본</t>
    <phoneticPr fontId="2" type="noConversion"/>
  </si>
  <si>
    <t>1.7. ~ 1. 24.</t>
  </si>
  <si>
    <t>2020 로잔 동계청소년올림픽 대회 참관 및 IOC총회 참석</t>
  </si>
  <si>
    <t>스위스</t>
  </si>
  <si>
    <t>도지사</t>
  </si>
  <si>
    <t>1.15.~1.17</t>
    <phoneticPr fontId="2" type="noConversion"/>
  </si>
  <si>
    <t>접경지 균형발전 연구를 위한 북중 접경사례 조사</t>
    <phoneticPr fontId="2" type="noConversion"/>
  </si>
  <si>
    <t>중국</t>
    <phoneticPr fontId="2" type="noConversion"/>
  </si>
  <si>
    <t>1.17.~1.20.</t>
    <phoneticPr fontId="2" type="noConversion"/>
  </si>
  <si>
    <t>북방 평화항로 및 동북아 평화체육교류 협력</t>
    <phoneticPr fontId="2" type="noConversion"/>
  </si>
  <si>
    <t>1.20. ~ 1. 24.</t>
  </si>
  <si>
    <t>1.29.~2.10.</t>
    <phoneticPr fontId="2" type="noConversion"/>
  </si>
  <si>
    <t>옥수수 동계 해외 세대촉진 및 종자 생산을 위한 교배 작업</t>
    <phoneticPr fontId="2" type="noConversion"/>
  </si>
  <si>
    <t>베트남</t>
    <phoneticPr fontId="2" type="noConversion"/>
  </si>
  <si>
    <t>2.2.~2.5.</t>
    <phoneticPr fontId="2" type="noConversion"/>
  </si>
  <si>
    <t>몽골 튜브도와 농업교류사업 협의 및 강원도농업타운 운영 점검</t>
    <phoneticPr fontId="2" type="noConversion"/>
  </si>
  <si>
    <t>몽골</t>
    <phoneticPr fontId="2" type="noConversion"/>
  </si>
  <si>
    <t>2.4.~2.8.</t>
    <phoneticPr fontId="2" type="noConversion"/>
  </si>
  <si>
    <t>강원도 현안 등을 위한 국외공무 출장</t>
    <phoneticPr fontId="2" type="noConversion"/>
  </si>
  <si>
    <t>미국</t>
    <phoneticPr fontId="2" type="noConversion"/>
  </si>
  <si>
    <t>도지사</t>
    <phoneticPr fontId="2" type="noConversion"/>
  </si>
  <si>
    <t>2.6.~2.14.</t>
  </si>
  <si>
    <t>20년 유기농박람회 참가 및 유기농 복합산업 조사</t>
  </si>
  <si>
    <t>독일, 이탈리아</t>
  </si>
  <si>
    <t>1명</t>
  </si>
  <si>
    <t>2.13.~2.15.</t>
    <phoneticPr fontId="2" type="noConversion"/>
  </si>
  <si>
    <t>방콕지사 2020년 공동 홍보마케팅 사업
추진연계 태국관광객 유치확대 및 
특별상품 판촉</t>
    <phoneticPr fontId="2" type="noConversion"/>
  </si>
  <si>
    <t>태국</t>
    <phoneticPr fontId="2" type="noConversion"/>
  </si>
  <si>
    <t>3. 10. ~ 3. 17.</t>
    <phoneticPr fontId="2" type="noConversion"/>
  </si>
  <si>
    <t>2020 이탈리아 볼로냐 미용 박람회 참가 지원</t>
    <phoneticPr fontId="2" type="noConversion"/>
  </si>
  <si>
    <t>이탈리아</t>
    <phoneticPr fontId="2" type="noConversion"/>
  </si>
  <si>
    <t>국외업무출장 취소에 따른 취소수수료</t>
    <phoneticPr fontId="2" type="noConversion"/>
  </si>
  <si>
    <t>강원도 국외장기교육생 동반가족 항공료 지급결의</t>
  </si>
  <si>
    <t>강원도 국외장기교육생 화물이송비 지급결의</t>
  </si>
  <si>
    <t>강원도 국외장기교육생 1분기 체재비 등 지급결의</t>
  </si>
  <si>
    <t>강원도 국외장기교육생 항공료 지급결의</t>
  </si>
  <si>
    <t>국외장기교육생 화물이송비 지급결의</t>
  </si>
  <si>
    <t>강원도 국외장기교육생 2분기 체재비 등 지급결의</t>
  </si>
  <si>
    <t>강원도 국외장기교육생 및 동반가족 귀국 항공료 지급결의</t>
  </si>
  <si>
    <t>강원도 국외장기교육생 귀국 항공료 지급결의</t>
  </si>
  <si>
    <t>강원도 국외장기교육생 및 동반가족 귀국 항공료 지급 결의</t>
  </si>
  <si>
    <t>강원도 국외장기교육생 3분기 체재비 등 지급결의</t>
  </si>
  <si>
    <t>2020년 국외장기교육생 체재비 지급결의(임원택)</t>
  </si>
  <si>
    <t>2020년 강원도 국외장기교육생 화물이송비 지급결의</t>
  </si>
  <si>
    <t>2020년도 강원도 국외장기교육생 및 동반가족 귀국 항공료 지급결의</t>
  </si>
  <si>
    <t>2020년 강원도 국외장기교육생 체재비 등 지급 결의</t>
  </si>
  <si>
    <t>2020년 강원도 국외장기교육생 화물이송비 지급결의(귀국)</t>
  </si>
  <si>
    <t>2020년도 강원도 국외장기교육생 및 동반가족 항공료 지급 결의</t>
  </si>
  <si>
    <t>2020년도 강원도 국외장기교육생 및 동반가족 항공료 지급 결의(귀국)</t>
  </si>
  <si>
    <t>강원도 국외장기교육생 4분기 체재비 등 지급결의(해외송금)</t>
  </si>
  <si>
    <t>강원도 국외장기교육생 4분기 체재비 등 지급결의(계좌이체)</t>
  </si>
  <si>
    <t>강원도 국외장기교육생 및 동반가족 항공료 지급 결의</t>
  </si>
  <si>
    <t>2020년 강원도 국외장기교육생 체재비 등 지급 결의(신진선)</t>
  </si>
  <si>
    <t>2020년 강원도 국외장기교육생 및 동반가족 항공료 지급 결의</t>
  </si>
  <si>
    <t>2020 국외장기교육생 화물이송비 지급결의</t>
  </si>
  <si>
    <t>국외장기훈련 대상자 항공료 지급 결의</t>
  </si>
  <si>
    <t>강원도 국외장기교육생 화물이송비 지급 결의</t>
  </si>
  <si>
    <t>2020년 국외여비 집행현황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</si>
</sst>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#&quot;명&quot;"/>
    <numFmt numFmtId="177" formatCode="#,##0_ "/>
    <numFmt numFmtId="178" formatCode="#,###&quot;월&quot;"/>
  </numFmts>
  <fonts count="16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.5"/>
      <name val="신명조"/>
      <family val="1"/>
      <charset val="129"/>
    </font>
    <font>
      <sz val="10.5"/>
      <color indexed="8"/>
      <name val="신명조"/>
      <family val="1"/>
      <charset val="129"/>
    </font>
    <font>
      <sz val="11"/>
      <color indexed="8"/>
      <name val="맑은 고딕"/>
      <family val="3"/>
      <charset val="129"/>
    </font>
    <font>
      <b/>
      <sz val="10.5"/>
      <name val="신명조"/>
      <family val="1"/>
      <charset val="129"/>
    </font>
    <font>
      <sz val="11"/>
      <name val="돋움"/>
      <family val="3"/>
      <charset val="129"/>
    </font>
    <font>
      <b/>
      <sz val="10.5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2"/>
      <name val="신명조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41" fontId="4" fillId="0" borderId="0" xfId="1" applyFont="1" applyBorder="1" applyAlignment="1">
      <alignment horizontal="center" vertical="center"/>
    </xf>
    <xf numFmtId="0" fontId="0" fillId="0" borderId="0" xfId="0" applyFont="1" applyAlignment="1"/>
    <xf numFmtId="0" fontId="10" fillId="0" borderId="1" xfId="0" applyFont="1" applyFill="1" applyBorder="1" applyAlignment="1">
      <alignment horizontal="center" vertical="center" shrinkToFit="1"/>
    </xf>
    <xf numFmtId="41" fontId="10" fillId="0" borderId="2" xfId="1" applyFont="1" applyFill="1" applyBorder="1" applyAlignment="1">
      <alignment horizontal="center" vertical="center" wrapText="1" shrinkToFit="1"/>
    </xf>
    <xf numFmtId="0" fontId="10" fillId="0" borderId="3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center" vertical="center" wrapText="1" shrinkToFit="1"/>
    </xf>
    <xf numFmtId="0" fontId="12" fillId="0" borderId="0" xfId="0" applyFont="1" applyAlignment="1"/>
    <xf numFmtId="41" fontId="10" fillId="0" borderId="7" xfId="1" applyNumberFormat="1" applyFont="1" applyFill="1" applyBorder="1" applyAlignment="1">
      <alignment horizontal="center" vertical="center" shrinkToFit="1"/>
    </xf>
    <xf numFmtId="176" fontId="10" fillId="0" borderId="7" xfId="1" applyNumberFormat="1" applyFont="1" applyFill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right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14" fontId="13" fillId="2" borderId="10" xfId="0" quotePrefix="1" applyNumberFormat="1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left" vertical="center" indent="1" shrinkToFit="1"/>
    </xf>
    <xf numFmtId="41" fontId="13" fillId="2" borderId="7" xfId="0" applyNumberFormat="1" applyFont="1" applyFill="1" applyBorder="1" applyAlignment="1">
      <alignment horizontal="center" vertical="center"/>
    </xf>
    <xf numFmtId="176" fontId="13" fillId="2" borderId="7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right" vertical="center" shrinkToFit="1"/>
    </xf>
    <xf numFmtId="177" fontId="14" fillId="2" borderId="9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178" fontId="14" fillId="2" borderId="10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left" vertical="center" indent="1" shrinkToFit="1"/>
    </xf>
    <xf numFmtId="41" fontId="14" fillId="2" borderId="7" xfId="1" applyNumberFormat="1" applyFont="1" applyFill="1" applyBorder="1" applyAlignment="1">
      <alignment horizontal="center" vertical="center" shrinkToFit="1"/>
    </xf>
    <xf numFmtId="176" fontId="14" fillId="2" borderId="7" xfId="1" applyNumberFormat="1" applyFont="1" applyFill="1" applyBorder="1" applyAlignment="1">
      <alignment horizontal="center" vertical="center" shrinkToFit="1"/>
    </xf>
    <xf numFmtId="0" fontId="15" fillId="0" borderId="0" xfId="0" applyFont="1" applyAlignment="1"/>
    <xf numFmtId="14" fontId="14" fillId="2" borderId="10" xfId="0" applyNumberFormat="1" applyFont="1" applyFill="1" applyBorder="1" applyAlignment="1">
      <alignment horizontal="center" vertical="center"/>
    </xf>
    <xf numFmtId="41" fontId="14" fillId="2" borderId="7" xfId="0" applyNumberFormat="1" applyFont="1" applyFill="1" applyBorder="1" applyAlignment="1">
      <alignment horizontal="center" vertical="center"/>
    </xf>
    <xf numFmtId="176" fontId="14" fillId="2" borderId="7" xfId="0" applyNumberFormat="1" applyFont="1" applyFill="1" applyBorder="1" applyAlignment="1">
      <alignment horizontal="center" vertical="center"/>
    </xf>
    <xf numFmtId="0" fontId="14" fillId="2" borderId="7" xfId="3" quotePrefix="1" applyFont="1" applyFill="1" applyBorder="1" applyAlignment="1">
      <alignment horizontal="left" vertical="center" indent="1" shrinkToFit="1"/>
    </xf>
    <xf numFmtId="0" fontId="14" fillId="2" borderId="7" xfId="0" applyFont="1" applyFill="1" applyBorder="1" applyAlignment="1">
      <alignment horizontal="left" vertical="center" wrapText="1" indent="1" shrinkToFit="1"/>
    </xf>
    <xf numFmtId="177" fontId="14" fillId="2" borderId="8" xfId="0" applyNumberFormat="1" applyFont="1" applyFill="1" applyBorder="1" applyAlignment="1">
      <alignment horizontal="right" vertical="center" shrinkToFit="1"/>
    </xf>
    <xf numFmtId="178" fontId="14" fillId="2" borderId="11" xfId="0" applyNumberFormat="1" applyFont="1" applyFill="1" applyBorder="1" applyAlignment="1">
      <alignment horizontal="center" vertical="center" shrinkToFit="1"/>
    </xf>
    <xf numFmtId="0" fontId="14" fillId="2" borderId="12" xfId="3" quotePrefix="1" applyFont="1" applyFill="1" applyBorder="1" applyAlignment="1">
      <alignment horizontal="left" vertical="center" indent="1" shrinkToFit="1"/>
    </xf>
    <xf numFmtId="41" fontId="14" fillId="2" borderId="12" xfId="1" applyNumberFormat="1" applyFont="1" applyFill="1" applyBorder="1" applyAlignment="1">
      <alignment horizontal="center" vertical="center" shrinkToFit="1"/>
    </xf>
    <xf numFmtId="176" fontId="14" fillId="2" borderId="12" xfId="1" applyNumberFormat="1" applyFont="1" applyFill="1" applyBorder="1" applyAlignment="1">
      <alignment horizontal="center" vertical="center" shrinkToFit="1"/>
    </xf>
    <xf numFmtId="177" fontId="14" fillId="2" borderId="13" xfId="0" applyNumberFormat="1" applyFont="1" applyFill="1" applyBorder="1" applyAlignment="1">
      <alignment horizontal="right" vertical="center" shrinkToFit="1"/>
    </xf>
    <xf numFmtId="177" fontId="14" fillId="2" borderId="14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1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9" fillId="0" borderId="0" xfId="2" applyFont="1" applyFill="1" applyAlignment="1">
      <alignment horizontal="right"/>
    </xf>
    <xf numFmtId="41" fontId="7" fillId="0" borderId="0" xfId="1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_2006집행내역(총괄)" xfId="2"/>
    <cellStyle name="표준_민간경상보조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65"/>
  <sheetViews>
    <sheetView tabSelected="1" view="pageBreakPreview" zoomScaleNormal="100" zoomScaleSheetLayoutView="100" workbookViewId="0">
      <pane ySplit="3" topLeftCell="A4" activePane="bottomLeft" state="frozen"/>
      <selection pane="bottomLeft" activeCell="J11" sqref="J11"/>
    </sheetView>
  </sheetViews>
  <sheetFormatPr defaultRowHeight="16.5"/>
  <cols>
    <col min="1" max="1" width="12.5" style="39" customWidth="1"/>
    <col min="2" max="2" width="34.25" style="40" customWidth="1"/>
    <col min="3" max="3" width="12.875" style="41" customWidth="1"/>
    <col min="4" max="4" width="7.25" style="41" customWidth="1"/>
    <col min="5" max="5" width="10.375" style="41" customWidth="1"/>
    <col min="6" max="6" width="7.125" style="42" customWidth="1"/>
    <col min="7" max="16384" width="9" style="21"/>
  </cols>
  <sheetData>
    <row r="1" spans="1:6" s="1" customFormat="1" ht="32.25" customHeight="1">
      <c r="A1" s="43" t="s">
        <v>67</v>
      </c>
      <c r="B1" s="43"/>
      <c r="C1" s="43"/>
      <c r="D1" s="43"/>
      <c r="E1" s="43"/>
      <c r="F1" s="43"/>
    </row>
    <row r="2" spans="1:6" s="5" customFormat="1">
      <c r="A2" s="2"/>
      <c r="B2" s="3"/>
      <c r="C2" s="4"/>
      <c r="D2" s="4"/>
      <c r="E2" s="47"/>
      <c r="F2" s="46" t="s">
        <v>0</v>
      </c>
    </row>
    <row r="3" spans="1:6" s="10" customFormat="1" ht="36.75" customHeight="1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 t="s">
        <v>6</v>
      </c>
    </row>
    <row r="4" spans="1:6" s="10" customFormat="1" ht="21.6" customHeight="1">
      <c r="A4" s="44" t="s">
        <v>7</v>
      </c>
      <c r="B4" s="45"/>
      <c r="C4" s="11">
        <f>SUM(C15:C65)</f>
        <v>0</v>
      </c>
      <c r="D4" s="12">
        <f>SUM(D15:D65)</f>
        <v>1</v>
      </c>
      <c r="E4" s="13">
        <f>SUM(E5:E65)</f>
        <v>1025843240</v>
      </c>
      <c r="F4" s="14"/>
    </row>
    <row r="5" spans="1:6" ht="20.25" customHeight="1">
      <c r="A5" s="15" t="s">
        <v>8</v>
      </c>
      <c r="B5" s="16" t="s">
        <v>9</v>
      </c>
      <c r="C5" s="17" t="s">
        <v>10</v>
      </c>
      <c r="D5" s="18">
        <v>1</v>
      </c>
      <c r="E5" s="19">
        <v>402200</v>
      </c>
      <c r="F5" s="20"/>
    </row>
    <row r="6" spans="1:6" s="26" customFormat="1" ht="21.6" customHeight="1">
      <c r="A6" s="22" t="s">
        <v>11</v>
      </c>
      <c r="B6" s="23" t="s">
        <v>12</v>
      </c>
      <c r="C6" s="24" t="s">
        <v>13</v>
      </c>
      <c r="D6" s="25">
        <v>18</v>
      </c>
      <c r="E6" s="19">
        <v>76579000</v>
      </c>
      <c r="F6" s="20" t="s">
        <v>14</v>
      </c>
    </row>
    <row r="7" spans="1:6" s="26" customFormat="1" ht="21.6" customHeight="1">
      <c r="A7" s="27" t="s">
        <v>15</v>
      </c>
      <c r="B7" s="23" t="s">
        <v>16</v>
      </c>
      <c r="C7" s="28" t="s">
        <v>17</v>
      </c>
      <c r="D7" s="29">
        <v>3</v>
      </c>
      <c r="E7" s="19">
        <v>2696000</v>
      </c>
      <c r="F7" s="20"/>
    </row>
    <row r="8" spans="1:6" s="26" customFormat="1" ht="21.6" customHeight="1">
      <c r="A8" s="22" t="s">
        <v>18</v>
      </c>
      <c r="B8" s="23" t="s">
        <v>19</v>
      </c>
      <c r="C8" s="24" t="s">
        <v>17</v>
      </c>
      <c r="D8" s="25">
        <v>1</v>
      </c>
      <c r="E8" s="19">
        <v>761000</v>
      </c>
      <c r="F8" s="20"/>
    </row>
    <row r="9" spans="1:6" s="26" customFormat="1" ht="21.6" customHeight="1">
      <c r="A9" s="22" t="s">
        <v>20</v>
      </c>
      <c r="B9" s="23" t="s">
        <v>12</v>
      </c>
      <c r="C9" s="24" t="s">
        <v>13</v>
      </c>
      <c r="D9" s="25">
        <v>2</v>
      </c>
      <c r="E9" s="19">
        <v>5652600</v>
      </c>
      <c r="F9" s="20"/>
    </row>
    <row r="10" spans="1:6" s="26" customFormat="1" ht="21.6" customHeight="1">
      <c r="A10" s="22" t="s">
        <v>21</v>
      </c>
      <c r="B10" s="23" t="s">
        <v>22</v>
      </c>
      <c r="C10" s="24" t="s">
        <v>23</v>
      </c>
      <c r="D10" s="25">
        <v>2</v>
      </c>
      <c r="E10" s="19">
        <v>5623140</v>
      </c>
      <c r="F10" s="20"/>
    </row>
    <row r="11" spans="1:6" s="26" customFormat="1" ht="21.6" customHeight="1">
      <c r="A11" s="22" t="s">
        <v>24</v>
      </c>
      <c r="B11" s="30" t="s">
        <v>25</v>
      </c>
      <c r="C11" s="24" t="s">
        <v>26</v>
      </c>
      <c r="D11" s="25">
        <v>2</v>
      </c>
      <c r="E11" s="19">
        <v>1850280</v>
      </c>
      <c r="F11" s="20"/>
    </row>
    <row r="12" spans="1:6" s="26" customFormat="1" ht="21.6" customHeight="1">
      <c r="A12" s="22" t="s">
        <v>27</v>
      </c>
      <c r="B12" s="23" t="s">
        <v>28</v>
      </c>
      <c r="C12" s="24" t="s">
        <v>29</v>
      </c>
      <c r="D12" s="25">
        <v>3</v>
      </c>
      <c r="E12" s="19">
        <v>14557000</v>
      </c>
      <c r="F12" s="20" t="s">
        <v>30</v>
      </c>
    </row>
    <row r="13" spans="1:6" s="26" customFormat="1" ht="21.6" customHeight="1">
      <c r="A13" s="27" t="s">
        <v>31</v>
      </c>
      <c r="B13" s="23" t="s">
        <v>32</v>
      </c>
      <c r="C13" s="28" t="s">
        <v>33</v>
      </c>
      <c r="D13" s="29" t="s">
        <v>34</v>
      </c>
      <c r="E13" s="19">
        <v>3315610</v>
      </c>
      <c r="F13" s="20"/>
    </row>
    <row r="14" spans="1:6" s="26" customFormat="1" ht="40.5">
      <c r="A14" s="22" t="s">
        <v>35</v>
      </c>
      <c r="B14" s="31" t="s">
        <v>36</v>
      </c>
      <c r="C14" s="24" t="s">
        <v>37</v>
      </c>
      <c r="D14" s="25">
        <v>2</v>
      </c>
      <c r="E14" s="19">
        <v>3028990</v>
      </c>
      <c r="F14" s="20"/>
    </row>
    <row r="15" spans="1:6" s="26" customFormat="1" ht="21.6" customHeight="1">
      <c r="A15" s="27" t="s">
        <v>38</v>
      </c>
      <c r="B15" s="23" t="s">
        <v>39</v>
      </c>
      <c r="C15" s="28" t="s">
        <v>40</v>
      </c>
      <c r="D15" s="29">
        <v>1</v>
      </c>
      <c r="E15" s="19">
        <v>1327200</v>
      </c>
      <c r="F15" s="20"/>
    </row>
    <row r="16" spans="1:6" s="26" customFormat="1" ht="21.6" customHeight="1">
      <c r="A16" s="22"/>
      <c r="B16" s="30" t="s">
        <v>41</v>
      </c>
      <c r="C16" s="24"/>
      <c r="D16" s="25"/>
      <c r="E16" s="19">
        <v>1313800</v>
      </c>
      <c r="F16" s="20"/>
    </row>
    <row r="17" spans="1:6" s="26" customFormat="1" ht="21.6" customHeight="1">
      <c r="A17" s="22"/>
      <c r="B17" s="30" t="s">
        <v>41</v>
      </c>
      <c r="C17" s="24"/>
      <c r="D17" s="25"/>
      <c r="E17" s="32">
        <v>453900</v>
      </c>
      <c r="F17" s="20"/>
    </row>
    <row r="18" spans="1:6" s="26" customFormat="1" ht="21.6" customHeight="1">
      <c r="A18" s="22"/>
      <c r="B18" s="30" t="s">
        <v>42</v>
      </c>
      <c r="C18" s="24"/>
      <c r="D18" s="25"/>
      <c r="E18" s="32">
        <v>1371500</v>
      </c>
      <c r="F18" s="20"/>
    </row>
    <row r="19" spans="1:6" s="26" customFormat="1" ht="21.6" customHeight="1">
      <c r="A19" s="22"/>
      <c r="B19" s="30" t="s">
        <v>43</v>
      </c>
      <c r="C19" s="24"/>
      <c r="D19" s="25"/>
      <c r="E19" s="32">
        <v>7350000</v>
      </c>
      <c r="F19" s="20"/>
    </row>
    <row r="20" spans="1:6" s="26" customFormat="1" ht="21.6" customHeight="1">
      <c r="A20" s="22"/>
      <c r="B20" s="30" t="s">
        <v>44</v>
      </c>
      <c r="C20" s="24"/>
      <c r="D20" s="25"/>
      <c r="E20" s="32">
        <v>11298100</v>
      </c>
      <c r="F20" s="20"/>
    </row>
    <row r="21" spans="1:6" s="26" customFormat="1" ht="21.6" customHeight="1">
      <c r="A21" s="22"/>
      <c r="B21" s="30" t="s">
        <v>43</v>
      </c>
      <c r="C21" s="24"/>
      <c r="D21" s="25"/>
      <c r="E21" s="32">
        <v>1615500</v>
      </c>
      <c r="F21" s="20"/>
    </row>
    <row r="22" spans="1:6" s="26" customFormat="1" ht="21.6" customHeight="1">
      <c r="A22" s="22"/>
      <c r="B22" s="30" t="s">
        <v>45</v>
      </c>
      <c r="C22" s="24"/>
      <c r="D22" s="25"/>
      <c r="E22" s="32">
        <v>687400</v>
      </c>
      <c r="F22" s="20"/>
    </row>
    <row r="23" spans="1:6" s="26" customFormat="1" ht="21.6" customHeight="1">
      <c r="A23" s="22"/>
      <c r="B23" s="30" t="s">
        <v>46</v>
      </c>
      <c r="C23" s="24"/>
      <c r="D23" s="25"/>
      <c r="E23" s="32">
        <v>2913490</v>
      </c>
      <c r="F23" s="20"/>
    </row>
    <row r="24" spans="1:6" s="26" customFormat="1" ht="21.6" customHeight="1">
      <c r="A24" s="22"/>
      <c r="B24" s="30" t="s">
        <v>43</v>
      </c>
      <c r="C24" s="24"/>
      <c r="D24" s="25"/>
      <c r="E24" s="32">
        <v>3350000</v>
      </c>
      <c r="F24" s="20"/>
    </row>
    <row r="25" spans="1:6" s="26" customFormat="1" ht="21.6" customHeight="1">
      <c r="A25" s="22"/>
      <c r="B25" s="30" t="s">
        <v>43</v>
      </c>
      <c r="C25" s="24"/>
      <c r="D25" s="25"/>
      <c r="E25" s="32">
        <v>1739360</v>
      </c>
      <c r="F25" s="20"/>
    </row>
    <row r="26" spans="1:6" s="26" customFormat="1" ht="21.6" customHeight="1">
      <c r="A26" s="22"/>
      <c r="B26" s="30" t="s">
        <v>47</v>
      </c>
      <c r="C26" s="24"/>
      <c r="D26" s="25"/>
      <c r="E26" s="32">
        <v>299988680</v>
      </c>
      <c r="F26" s="20"/>
    </row>
    <row r="27" spans="1:6" s="26" customFormat="1" ht="21.6" customHeight="1">
      <c r="A27" s="22"/>
      <c r="B27" s="30" t="s">
        <v>43</v>
      </c>
      <c r="C27" s="24"/>
      <c r="D27" s="25"/>
      <c r="E27" s="32">
        <v>943290</v>
      </c>
      <c r="F27" s="20"/>
    </row>
    <row r="28" spans="1:6" s="26" customFormat="1" ht="21.6" customHeight="1">
      <c r="A28" s="22"/>
      <c r="B28" s="30" t="s">
        <v>48</v>
      </c>
      <c r="C28" s="24"/>
      <c r="D28" s="25"/>
      <c r="E28" s="32">
        <v>8624680</v>
      </c>
      <c r="F28" s="20"/>
    </row>
    <row r="29" spans="1:6" s="26" customFormat="1" ht="21.6" customHeight="1">
      <c r="A29" s="22"/>
      <c r="B29" s="30" t="s">
        <v>49</v>
      </c>
      <c r="C29" s="24"/>
      <c r="D29" s="25"/>
      <c r="E29" s="32">
        <v>1297990</v>
      </c>
      <c r="F29" s="20"/>
    </row>
    <row r="30" spans="1:6" s="26" customFormat="1" ht="21.6" customHeight="1">
      <c r="A30" s="22"/>
      <c r="B30" s="30" t="s">
        <v>43</v>
      </c>
      <c r="C30" s="24"/>
      <c r="D30" s="25"/>
      <c r="E30" s="32">
        <v>2511620</v>
      </c>
      <c r="F30" s="20"/>
    </row>
    <row r="31" spans="1:6" s="26" customFormat="1" ht="21.6" customHeight="1">
      <c r="A31" s="22"/>
      <c r="B31" s="30" t="s">
        <v>50</v>
      </c>
      <c r="C31" s="24"/>
      <c r="D31" s="25"/>
      <c r="E31" s="32">
        <v>6039060</v>
      </c>
      <c r="F31" s="20"/>
    </row>
    <row r="32" spans="1:6" s="26" customFormat="1" ht="21.6" customHeight="1">
      <c r="A32" s="22"/>
      <c r="B32" s="30" t="s">
        <v>43</v>
      </c>
      <c r="C32" s="24"/>
      <c r="D32" s="25"/>
      <c r="E32" s="32">
        <v>2300000</v>
      </c>
      <c r="F32" s="20"/>
    </row>
    <row r="33" spans="1:6" s="26" customFormat="1" ht="21.6" customHeight="1">
      <c r="A33" s="22"/>
      <c r="B33" s="30" t="s">
        <v>48</v>
      </c>
      <c r="C33" s="24"/>
      <c r="D33" s="25"/>
      <c r="E33" s="32">
        <v>7467560</v>
      </c>
      <c r="F33" s="20"/>
    </row>
    <row r="34" spans="1:6" s="26" customFormat="1" ht="21.6" customHeight="1">
      <c r="A34" s="22"/>
      <c r="B34" s="30" t="s">
        <v>51</v>
      </c>
      <c r="C34" s="24"/>
      <c r="D34" s="25"/>
      <c r="E34" s="32">
        <v>177861590</v>
      </c>
      <c r="F34" s="20"/>
    </row>
    <row r="35" spans="1:6" s="26" customFormat="1" ht="21.6" customHeight="1">
      <c r="A35" s="22"/>
      <c r="B35" s="30" t="s">
        <v>48</v>
      </c>
      <c r="C35" s="24"/>
      <c r="D35" s="25"/>
      <c r="E35" s="32">
        <v>4290990</v>
      </c>
      <c r="F35" s="20"/>
    </row>
    <row r="36" spans="1:6" s="26" customFormat="1" ht="21.6" customHeight="1">
      <c r="A36" s="22"/>
      <c r="B36" s="30" t="s">
        <v>43</v>
      </c>
      <c r="C36" s="24"/>
      <c r="D36" s="25"/>
      <c r="E36" s="32">
        <v>9773630</v>
      </c>
      <c r="F36" s="20"/>
    </row>
    <row r="37" spans="1:6" s="26" customFormat="1" ht="21.6" customHeight="1">
      <c r="A37" s="22"/>
      <c r="B37" s="30" t="s">
        <v>47</v>
      </c>
      <c r="C37" s="24"/>
      <c r="D37" s="25"/>
      <c r="E37" s="32">
        <v>-1297080</v>
      </c>
      <c r="F37" s="20"/>
    </row>
    <row r="38" spans="1:6" s="26" customFormat="1" ht="21.6" customHeight="1">
      <c r="A38" s="22"/>
      <c r="B38" s="30" t="s">
        <v>47</v>
      </c>
      <c r="C38" s="24"/>
      <c r="D38" s="25"/>
      <c r="E38" s="32">
        <v>-1227220</v>
      </c>
      <c r="F38" s="20"/>
    </row>
    <row r="39" spans="1:6" s="26" customFormat="1" ht="21.6" customHeight="1">
      <c r="A39" s="22"/>
      <c r="B39" s="30" t="s">
        <v>47</v>
      </c>
      <c r="C39" s="24"/>
      <c r="D39" s="25"/>
      <c r="E39" s="32">
        <v>-840570</v>
      </c>
      <c r="F39" s="20"/>
    </row>
    <row r="40" spans="1:6" s="26" customFormat="1" ht="21.6" customHeight="1">
      <c r="A40" s="22"/>
      <c r="B40" s="30" t="s">
        <v>47</v>
      </c>
      <c r="C40" s="24"/>
      <c r="D40" s="25"/>
      <c r="E40" s="32">
        <v>-3863660</v>
      </c>
      <c r="F40" s="20"/>
    </row>
    <row r="41" spans="1:6" s="26" customFormat="1" ht="21.6" customHeight="1">
      <c r="A41" s="22"/>
      <c r="B41" s="30" t="s">
        <v>49</v>
      </c>
      <c r="C41" s="24"/>
      <c r="D41" s="25"/>
      <c r="E41" s="32">
        <v>1512740</v>
      </c>
      <c r="F41" s="20"/>
    </row>
    <row r="42" spans="1:6" s="26" customFormat="1" ht="21.6" customHeight="1">
      <c r="A42" s="22"/>
      <c r="B42" s="30" t="s">
        <v>43</v>
      </c>
      <c r="C42" s="24"/>
      <c r="D42" s="25"/>
      <c r="E42" s="32">
        <v>3500470</v>
      </c>
      <c r="F42" s="20"/>
    </row>
    <row r="43" spans="1:6" s="26" customFormat="1" ht="21.6" customHeight="1">
      <c r="A43" s="22"/>
      <c r="B43" s="30" t="s">
        <v>52</v>
      </c>
      <c r="C43" s="24"/>
      <c r="D43" s="25"/>
      <c r="E43" s="32">
        <v>1428720</v>
      </c>
      <c r="F43" s="20"/>
    </row>
    <row r="44" spans="1:6" s="26" customFormat="1" ht="21.6" customHeight="1">
      <c r="A44" s="22"/>
      <c r="B44" s="30" t="s">
        <v>43</v>
      </c>
      <c r="C44" s="24"/>
      <c r="D44" s="25"/>
      <c r="E44" s="32">
        <v>3019830</v>
      </c>
      <c r="F44" s="20"/>
    </row>
    <row r="45" spans="1:6" s="26" customFormat="1" ht="21.6" customHeight="1">
      <c r="A45" s="22"/>
      <c r="B45" s="30" t="s">
        <v>53</v>
      </c>
      <c r="C45" s="24"/>
      <c r="D45" s="25"/>
      <c r="E45" s="32">
        <v>6264730</v>
      </c>
      <c r="F45" s="20"/>
    </row>
    <row r="46" spans="1:6" s="26" customFormat="1" ht="21.6" customHeight="1">
      <c r="A46" s="22"/>
      <c r="B46" s="30" t="s">
        <v>54</v>
      </c>
      <c r="C46" s="24"/>
      <c r="D46" s="25"/>
      <c r="E46" s="32">
        <v>15334000</v>
      </c>
      <c r="F46" s="20"/>
    </row>
    <row r="47" spans="1:6" s="26" customFormat="1" ht="21.6" customHeight="1">
      <c r="A47" s="22"/>
      <c r="B47" s="30" t="s">
        <v>55</v>
      </c>
      <c r="C47" s="24"/>
      <c r="D47" s="25"/>
      <c r="E47" s="32">
        <v>4219880</v>
      </c>
      <c r="F47" s="20"/>
    </row>
    <row r="48" spans="1:6" s="26" customFormat="1" ht="21.6" customHeight="1">
      <c r="A48" s="22"/>
      <c r="B48" s="30" t="s">
        <v>53</v>
      </c>
      <c r="C48" s="24"/>
      <c r="D48" s="25"/>
      <c r="E48" s="32">
        <v>8415210</v>
      </c>
      <c r="F48" s="20"/>
    </row>
    <row r="49" spans="1:6" s="26" customFormat="1" ht="21.6" customHeight="1">
      <c r="A49" s="22"/>
      <c r="B49" s="30" t="s">
        <v>56</v>
      </c>
      <c r="C49" s="24"/>
      <c r="D49" s="25"/>
      <c r="E49" s="32">
        <v>5756620</v>
      </c>
      <c r="F49" s="20"/>
    </row>
    <row r="50" spans="1:6" s="26" customFormat="1" ht="21.6" customHeight="1">
      <c r="A50" s="22"/>
      <c r="B50" s="30" t="s">
        <v>57</v>
      </c>
      <c r="C50" s="24"/>
      <c r="D50" s="25"/>
      <c r="E50" s="32">
        <v>6880900</v>
      </c>
      <c r="F50" s="20"/>
    </row>
    <row r="51" spans="1:6" s="26" customFormat="1" ht="21.6" customHeight="1">
      <c r="A51" s="22"/>
      <c r="B51" s="30" t="s">
        <v>58</v>
      </c>
      <c r="C51" s="24"/>
      <c r="D51" s="25"/>
      <c r="E51" s="32">
        <v>10944070</v>
      </c>
      <c r="F51" s="20"/>
    </row>
    <row r="52" spans="1:6" s="26" customFormat="1" ht="21.6" customHeight="1">
      <c r="A52" s="22"/>
      <c r="B52" s="30" t="s">
        <v>59</v>
      </c>
      <c r="C52" s="24"/>
      <c r="D52" s="25"/>
      <c r="E52" s="32">
        <v>115666280</v>
      </c>
      <c r="F52" s="20"/>
    </row>
    <row r="53" spans="1:6" s="26" customFormat="1" ht="21.6" customHeight="1">
      <c r="A53" s="22"/>
      <c r="B53" s="30" t="s">
        <v>60</v>
      </c>
      <c r="C53" s="24"/>
      <c r="D53" s="25"/>
      <c r="E53" s="32">
        <v>29745190</v>
      </c>
      <c r="F53" s="20"/>
    </row>
    <row r="54" spans="1:6" s="26" customFormat="1" ht="21.6" customHeight="1">
      <c r="A54" s="22"/>
      <c r="B54" s="30" t="s">
        <v>43</v>
      </c>
      <c r="C54" s="24"/>
      <c r="D54" s="25"/>
      <c r="E54" s="32">
        <v>6900660</v>
      </c>
      <c r="F54" s="20"/>
    </row>
    <row r="55" spans="1:6" s="26" customFormat="1" ht="21.6" customHeight="1">
      <c r="A55" s="22"/>
      <c r="B55" s="30" t="s">
        <v>61</v>
      </c>
      <c r="C55" s="24"/>
      <c r="D55" s="25"/>
      <c r="E55" s="32">
        <v>10308850</v>
      </c>
      <c r="F55" s="20"/>
    </row>
    <row r="56" spans="1:6" s="26" customFormat="1" ht="21.6" customHeight="1">
      <c r="A56" s="22"/>
      <c r="B56" s="30" t="s">
        <v>62</v>
      </c>
      <c r="C56" s="24"/>
      <c r="D56" s="25"/>
      <c r="E56" s="32">
        <v>8702170</v>
      </c>
      <c r="F56" s="20"/>
    </row>
    <row r="57" spans="1:6" s="26" customFormat="1" ht="21.6" customHeight="1">
      <c r="A57" s="22"/>
      <c r="B57" s="30" t="s">
        <v>55</v>
      </c>
      <c r="C57" s="24"/>
      <c r="D57" s="25"/>
      <c r="E57" s="32">
        <v>41964900</v>
      </c>
      <c r="F57" s="20"/>
    </row>
    <row r="58" spans="1:6" s="26" customFormat="1" ht="21.6" customHeight="1">
      <c r="A58" s="22"/>
      <c r="B58" s="30" t="s">
        <v>63</v>
      </c>
      <c r="C58" s="24"/>
      <c r="D58" s="25"/>
      <c r="E58" s="32">
        <v>9380400</v>
      </c>
      <c r="F58" s="20"/>
    </row>
    <row r="59" spans="1:6" s="26" customFormat="1" ht="21.6" customHeight="1">
      <c r="A59" s="22"/>
      <c r="B59" s="30" t="s">
        <v>64</v>
      </c>
      <c r="C59" s="24"/>
      <c r="D59" s="25"/>
      <c r="E59" s="32">
        <v>23099000</v>
      </c>
      <c r="F59" s="20"/>
    </row>
    <row r="60" spans="1:6" s="26" customFormat="1" ht="21.6" customHeight="1">
      <c r="A60" s="22"/>
      <c r="B60" s="30" t="s">
        <v>63</v>
      </c>
      <c r="C60" s="24"/>
      <c r="D60" s="25"/>
      <c r="E60" s="32">
        <v>15722700</v>
      </c>
      <c r="F60" s="20"/>
    </row>
    <row r="61" spans="1:6" s="26" customFormat="1" ht="21.6" customHeight="1">
      <c r="A61" s="22"/>
      <c r="B61" s="30" t="s">
        <v>65</v>
      </c>
      <c r="C61" s="24"/>
      <c r="D61" s="25"/>
      <c r="E61" s="32">
        <v>3418200</v>
      </c>
      <c r="F61" s="20"/>
    </row>
    <row r="62" spans="1:6" s="26" customFormat="1" ht="21.6" customHeight="1">
      <c r="A62" s="22"/>
      <c r="B62" s="30" t="s">
        <v>63</v>
      </c>
      <c r="C62" s="24"/>
      <c r="D62" s="25"/>
      <c r="E62" s="32">
        <v>3785670</v>
      </c>
      <c r="F62" s="20"/>
    </row>
    <row r="63" spans="1:6" s="26" customFormat="1" ht="21.6" customHeight="1">
      <c r="A63" s="22"/>
      <c r="B63" s="30" t="s">
        <v>66</v>
      </c>
      <c r="C63" s="24"/>
      <c r="D63" s="25"/>
      <c r="E63" s="32">
        <v>10500000</v>
      </c>
      <c r="F63" s="20"/>
    </row>
    <row r="64" spans="1:6" s="26" customFormat="1" ht="21.6" customHeight="1">
      <c r="A64" s="22"/>
      <c r="B64" s="30" t="s">
        <v>61</v>
      </c>
      <c r="C64" s="24"/>
      <c r="D64" s="25"/>
      <c r="E64" s="32">
        <v>18396240</v>
      </c>
      <c r="F64" s="20"/>
    </row>
    <row r="65" spans="1:6" s="26" customFormat="1" ht="21.6" customHeight="1">
      <c r="A65" s="33"/>
      <c r="B65" s="34" t="s">
        <v>59</v>
      </c>
      <c r="C65" s="35"/>
      <c r="D65" s="36"/>
      <c r="E65" s="37">
        <v>-780820</v>
      </c>
      <c r="F65" s="38"/>
    </row>
  </sheetData>
  <autoFilter ref="A3:F65"/>
  <mergeCells count="2">
    <mergeCell ref="A1:F1"/>
    <mergeCell ref="A4:B4"/>
  </mergeCells>
  <phoneticPr fontId="2" type="noConversion"/>
  <printOptions horizontalCentered="1"/>
  <pageMargins left="0.70866141732283472" right="0.70866141732283472" top="0.78740157480314965" bottom="0.59055118110236227" header="0.39370078740157483" footer="0.39370078740157483"/>
  <pageSetup paperSize="9" scale="95" firstPageNumber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국외여비 집행내역</vt:lpstr>
      <vt:lpstr>'국외여비 집행내역'!Print_Area</vt:lpstr>
      <vt:lpstr>'국외여비 집행내역'!Print_Titles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2021-08-29T06:29:19Z</dcterms:created>
  <dcterms:modified xsi:type="dcterms:W3CDTF">2021-08-29T06:36:43Z</dcterms:modified>
</cp:coreProperties>
</file>