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예산팀\5. 재정공시\21년 재정공시(결산)\최종게시자료\"/>
    </mc:Choice>
  </mc:AlternateContent>
  <bookViews>
    <workbookView xWindow="0" yWindow="0" windowWidth="28800" windowHeight="12255"/>
  </bookViews>
  <sheets>
    <sheet name="민간경상보조" sheetId="1" r:id="rId1"/>
  </sheets>
  <definedNames>
    <definedName name="_xlnm._FilterDatabase" localSheetId="0" hidden="1">민간경상보조!$A$3:$D$339</definedName>
    <definedName name="_xlnm.Print_Area" localSheetId="0">민간경상보조!$A$1:$D$339</definedName>
    <definedName name="_xlnm.Print_Titles" localSheetId="0">민간경상보조!$2:$3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3" i="1" l="1"/>
  <c r="D261" i="1"/>
  <c r="D260" i="1"/>
  <c r="D256" i="1"/>
  <c r="D254" i="1"/>
  <c r="D253" i="1"/>
  <c r="D242" i="1"/>
  <c r="D241" i="1"/>
  <c r="D4" i="1" s="1"/>
  <c r="C4" i="1"/>
</calcChain>
</file>

<file path=xl/sharedStrings.xml><?xml version="1.0" encoding="utf-8"?>
<sst xmlns="http://schemas.openxmlformats.org/spreadsheetml/2006/main" count="681" uniqueCount="557">
  <si>
    <t>(단위 : 원)</t>
    <phoneticPr fontId="3" type="noConversion"/>
  </si>
  <si>
    <t>보조사업명</t>
    <phoneticPr fontId="3" type="noConversion"/>
  </si>
  <si>
    <t>보조사업자</t>
    <phoneticPr fontId="3" type="noConversion"/>
  </si>
  <si>
    <t>보조금
집행액</t>
    <phoneticPr fontId="8" type="noConversion"/>
  </si>
  <si>
    <t>최종
정산액</t>
    <phoneticPr fontId="3" type="noConversion"/>
  </si>
  <si>
    <t>합      계</t>
    <phoneticPr fontId="2" type="noConversion"/>
  </si>
  <si>
    <t>2020 새마을운동</t>
  </si>
  <si>
    <t>강원도새마을회</t>
  </si>
  <si>
    <t>민간통일운동 및 교육지원</t>
  </si>
  <si>
    <t>민족통일강원도협의회</t>
  </si>
  <si>
    <t>바르게살기운동 사업 추진</t>
  </si>
  <si>
    <t>바르게살기운동 강원도협의회</t>
  </si>
  <si>
    <t>자유민주시민의식 함양 사업</t>
  </si>
  <si>
    <t>한국자유총연맹 강원도지부</t>
  </si>
  <si>
    <t>2020 비영리 민간단체 공익활동 지원사업</t>
  </si>
  <si>
    <t>강원도지방행정동우회</t>
  </si>
  <si>
    <t>강원도의정회</t>
  </si>
  <si>
    <t>이통장 역량강화 워크숍 및 교육</t>
  </si>
  <si>
    <t>강원도이통장연합회</t>
  </si>
  <si>
    <t>찾아가는 자치분권 아카데미 운영</t>
  </si>
  <si>
    <t>강원도주민자치회</t>
  </si>
  <si>
    <t>강원도 자치분권대회 개최</t>
  </si>
  <si>
    <t>강원도민일보</t>
  </si>
  <si>
    <t>주민자치회 역량강화 교육 지원</t>
  </si>
  <si>
    <t>산울림예술봉사단</t>
  </si>
  <si>
    <t>충효예실천운동</t>
  </si>
  <si>
    <t>대한적십자사 안심강원, 안전강원 교육사업</t>
  </si>
  <si>
    <t>대한적십자사 강원도지사</t>
  </si>
  <si>
    <t>민주평통 통일운동사업</t>
  </si>
  <si>
    <t>민주평화통일자문회의 강원지역회의</t>
  </si>
  <si>
    <t>미수복강원도민회 지원</t>
  </si>
  <si>
    <t>미수복강원도중앙도민회</t>
  </si>
  <si>
    <t>2020 출향도민 전통시장 방문지원</t>
  </si>
  <si>
    <t>강원도민회중앙회</t>
  </si>
  <si>
    <t>자원봉사 마일리지제 운영</t>
  </si>
  <si>
    <t>강원도자원봉사센터</t>
  </si>
  <si>
    <t>자원봉사 우수프로그램 활성화 지원</t>
  </si>
  <si>
    <t>자원봉사 연계협력 및 홍보강화</t>
  </si>
  <si>
    <t>가족봉사활동 육성 지원</t>
  </si>
  <si>
    <t>YOUTH 자원봉사 아이디어공모</t>
  </si>
  <si>
    <t>초등학생 자원봉사 꿈나무 지원·육성</t>
  </si>
  <si>
    <t>자원봉사 코디네이터사업 지원·육성(국고)(직접)</t>
  </si>
  <si>
    <t>재난 대응 자원봉사활동 지원체계 구축</t>
  </si>
  <si>
    <t>강원도 민주화운동 기념사업 지원</t>
  </si>
  <si>
    <t>(사)강원민주재단</t>
  </si>
  <si>
    <t>미래세대 학생 대상 인구교육</t>
    <phoneticPr fontId="2" type="noConversion"/>
  </si>
  <si>
    <t>인구보건복지협회 강원지회</t>
    <phoneticPr fontId="2" type="noConversion"/>
  </si>
  <si>
    <t>지역선도대학 육성 지원</t>
    <phoneticPr fontId="2" type="noConversion"/>
  </si>
  <si>
    <t>강원대학교</t>
    <phoneticPr fontId="2" type="noConversion"/>
  </si>
  <si>
    <t>범죄피해자 보호지원 강화</t>
    <phoneticPr fontId="2" type="noConversion"/>
  </si>
  <si>
    <t>범죄피해자지원센터 5개소</t>
    <phoneticPr fontId="2" type="noConversion"/>
  </si>
  <si>
    <t>강원도 지역치안협의회 지원</t>
    <phoneticPr fontId="2" type="noConversion"/>
  </si>
  <si>
    <t>강원도 지역치안협의회</t>
    <phoneticPr fontId="2" type="noConversion"/>
  </si>
  <si>
    <t>강원 어린이 안전 골든벨 지원</t>
    <phoneticPr fontId="2" type="noConversion"/>
  </si>
  <si>
    <t>(주)강원일보사</t>
    <phoneticPr fontId="2" type="noConversion"/>
  </si>
  <si>
    <t>찾아가는 안전취약계층 안전교육</t>
    <phoneticPr fontId="2" type="noConversion"/>
  </si>
  <si>
    <t>(사)강원안전생활실천시민연합</t>
    <phoneticPr fontId="2" type="noConversion"/>
  </si>
  <si>
    <t>재난심리회복지원센터 운영</t>
    <phoneticPr fontId="2" type="noConversion"/>
  </si>
  <si>
    <t>대한적십자사 강원도지사</t>
    <phoneticPr fontId="2" type="noConversion"/>
  </si>
  <si>
    <t>강원열린군대 스타트업 프로그램 지원</t>
    <phoneticPr fontId="2" type="noConversion"/>
  </si>
  <si>
    <t>강원대학교 산학협력단 외 1</t>
    <phoneticPr fontId="2" type="noConversion"/>
  </si>
  <si>
    <t>군장병 독후감·군인가족 생활수기 공모전</t>
    <phoneticPr fontId="2" type="noConversion"/>
  </si>
  <si>
    <t>강원도민일보</t>
    <phoneticPr fontId="2" type="noConversion"/>
  </si>
  <si>
    <t>강원경제단체연합회 지원</t>
    <phoneticPr fontId="2" type="noConversion"/>
  </si>
  <si>
    <t>(사)강원경제단체연합회</t>
  </si>
  <si>
    <t>소비촉진 캠페인 추진</t>
    <phoneticPr fontId="2" type="noConversion"/>
  </si>
  <si>
    <t>강원발전경제인협회 지원</t>
    <phoneticPr fontId="2" type="noConversion"/>
  </si>
  <si>
    <t>(사)강원발전경제인협회</t>
  </si>
  <si>
    <t>강원여성경영인협회 지원</t>
    <phoneticPr fontId="2" type="noConversion"/>
  </si>
  <si>
    <t>(사)강원여성경영인협회</t>
  </si>
  <si>
    <t>한국여성경영자총협회 강원도회 지원</t>
    <phoneticPr fontId="2" type="noConversion"/>
  </si>
  <si>
    <t>(사)한국여성경영자총협회 강원도지회</t>
  </si>
  <si>
    <t>맞춤평 평생경제교육 운영 지원(국가직접지원)</t>
    <phoneticPr fontId="2" type="noConversion"/>
  </si>
  <si>
    <t>(재)강원연구원</t>
  </si>
  <si>
    <t>강원 FTA활용지원센터 운영지원(국가직접지원)</t>
    <phoneticPr fontId="2" type="noConversion"/>
  </si>
  <si>
    <t>한국무역협회 강원지역본부</t>
  </si>
  <si>
    <t>강원창조경제혁신센터 운영지원(국가직접지원)</t>
    <phoneticPr fontId="2" type="noConversion"/>
  </si>
  <si>
    <t>(재)강원창조경제혁신센터</t>
  </si>
  <si>
    <t>전통시장 상인연수회 운영</t>
    <phoneticPr fontId="2" type="noConversion"/>
  </si>
  <si>
    <t>강원상인연합회</t>
    <phoneticPr fontId="2" type="noConversion"/>
  </si>
  <si>
    <t>시장경영혁신지원사업(국가직접지원)</t>
    <phoneticPr fontId="2" type="noConversion"/>
  </si>
  <si>
    <t>G1강원민방</t>
  </si>
  <si>
    <t>소비자보호사업 추진(국고)</t>
    <phoneticPr fontId="2" type="noConversion"/>
  </si>
  <si>
    <t>한국여성소비자연합강릉지회</t>
    <phoneticPr fontId="2" type="noConversion"/>
  </si>
  <si>
    <t>중소유통기업 역량강화 지원</t>
    <phoneticPr fontId="2" type="noConversion"/>
  </si>
  <si>
    <t>(사)강원유통업협회</t>
  </si>
  <si>
    <t>코리아세일페스타 연계 강원소비진작 행사추진(국고)</t>
    <phoneticPr fontId="2" type="noConversion"/>
  </si>
  <si>
    <t>(사)강원도사회적경제지원센터</t>
    <phoneticPr fontId="2" type="noConversion"/>
  </si>
  <si>
    <t>강원중소기업대상 운영</t>
    <phoneticPr fontId="2" type="noConversion"/>
  </si>
  <si>
    <t>(사)강원행복시대</t>
    <phoneticPr fontId="2" type="noConversion"/>
  </si>
  <si>
    <t>중소기업간 경영혁신 활동 지원</t>
    <phoneticPr fontId="2" type="noConversion"/>
  </si>
  <si>
    <t>메인비즈 강원연합회</t>
    <phoneticPr fontId="2" type="noConversion"/>
  </si>
  <si>
    <t>중소기업 융합활동 지원</t>
    <phoneticPr fontId="2" type="noConversion"/>
  </si>
  <si>
    <t>중소기업융합 강원연합회</t>
    <phoneticPr fontId="2" type="noConversion"/>
  </si>
  <si>
    <t>여성기업 CEO 경영연수 및 경제인대회 지원</t>
    <phoneticPr fontId="2" type="noConversion"/>
  </si>
  <si>
    <t>한국여성경제인협회 강원지회</t>
    <phoneticPr fontId="2" type="noConversion"/>
  </si>
  <si>
    <t>중소기업 주간행사 지원</t>
    <phoneticPr fontId="2" type="noConversion"/>
  </si>
  <si>
    <t>중소기업중앙회 강원지역본부</t>
    <phoneticPr fontId="2" type="noConversion"/>
  </si>
  <si>
    <t>우수 중소기업제품 홈쇼핑 입점지원</t>
    <phoneticPr fontId="2" type="noConversion"/>
  </si>
  <si>
    <t>대형유통업체 MD초청 구매상담회</t>
    <phoneticPr fontId="2" type="noConversion"/>
  </si>
  <si>
    <t>창업보육센터 특화운영 지원</t>
    <phoneticPr fontId="2" type="noConversion"/>
  </si>
  <si>
    <t>도내 15개 창업보육센터</t>
    <phoneticPr fontId="2" type="noConversion"/>
  </si>
  <si>
    <r>
      <t>메이커스페이스 구축</t>
    </r>
    <r>
      <rPr>
        <sz val="10"/>
        <rFont val="맑은 고딕"/>
        <family val="3"/>
        <charset val="129"/>
      </rPr>
      <t>·운영(국가직접지원)</t>
    </r>
    <phoneticPr fontId="2" type="noConversion"/>
  </si>
  <si>
    <t>한라대학교, ㈜메이커스나래</t>
    <phoneticPr fontId="2" type="noConversion"/>
  </si>
  <si>
    <t>숙련기술인 농어촌 재능기부 봉사활동</t>
    <phoneticPr fontId="2" type="noConversion"/>
  </si>
  <si>
    <t>강원도 숙련기술인연합회</t>
    <phoneticPr fontId="2" type="noConversion"/>
  </si>
  <si>
    <t>노동단체 행사 지원</t>
    <phoneticPr fontId="2" type="noConversion"/>
  </si>
  <si>
    <t>한국노총 강원도본부 등 5개</t>
    <phoneticPr fontId="2" type="noConversion"/>
  </si>
  <si>
    <t>근로자의 날 기념 한마음대회 지원</t>
    <phoneticPr fontId="2" type="noConversion"/>
  </si>
  <si>
    <t>한국노총 강원도본부</t>
    <phoneticPr fontId="2" type="noConversion"/>
  </si>
  <si>
    <t>자동차노조 노사화합 행사 지원</t>
    <phoneticPr fontId="2" type="noConversion"/>
  </si>
  <si>
    <t>전국자동차노동조합연맹 강원도지역버스노동조합</t>
    <phoneticPr fontId="2" type="noConversion"/>
  </si>
  <si>
    <t>노동법률상담 지원사업</t>
    <phoneticPr fontId="2" type="noConversion"/>
  </si>
  <si>
    <t>한국노총 강원지역본부</t>
    <phoneticPr fontId="2" type="noConversion"/>
  </si>
  <si>
    <t>태백산 천명제</t>
    <phoneticPr fontId="2" type="noConversion"/>
  </si>
  <si>
    <t>(사한국산재장애인협회 강원도협회</t>
    <phoneticPr fontId="2" type="noConversion"/>
  </si>
  <si>
    <t>관광산업 서비스 향상과 갈등예방 노사합동교육 지원</t>
    <phoneticPr fontId="2" type="noConversion"/>
  </si>
  <si>
    <t>전국관광서비스 노동조합연맹 강원지역본부</t>
    <phoneticPr fontId="2" type="noConversion"/>
  </si>
  <si>
    <t>지역노사민적 협력사업 포상금 지원</t>
    <phoneticPr fontId="2" type="noConversion"/>
  </si>
  <si>
    <t>지역 노사민정 협력 활성화 추진(국고)</t>
    <phoneticPr fontId="2" type="noConversion"/>
  </si>
  <si>
    <t>사회적경제 네트워크 강화</t>
    <phoneticPr fontId="2" type="noConversion"/>
  </si>
  <si>
    <t xml:space="preserve"> (사)강원도사회적경제지원센터 </t>
    <phoneticPr fontId="2" type="noConversion"/>
  </si>
  <si>
    <t>판매촉진을 위한 '강원곳간' 운영</t>
    <phoneticPr fontId="2" type="noConversion"/>
  </si>
  <si>
    <t>찾아가는 직거래장터 '마음고리마켓'운영</t>
    <phoneticPr fontId="2" type="noConversion"/>
  </si>
  <si>
    <t>사회적경제 주간기념 한마당 행사</t>
    <phoneticPr fontId="2" type="noConversion"/>
  </si>
  <si>
    <t xml:space="preserve"> 강원도 사회적기업협의회 </t>
    <phoneticPr fontId="2" type="noConversion"/>
  </si>
  <si>
    <t>사회적경제기업 성장단계별 맞춤형 컨설팅</t>
    <phoneticPr fontId="2" type="noConversion"/>
  </si>
  <si>
    <t>사회적경제 직거래 장터 운영</t>
    <phoneticPr fontId="2" type="noConversion"/>
  </si>
  <si>
    <t>사회적경제 청년창업 육성지원 프로젝트</t>
    <phoneticPr fontId="2" type="noConversion"/>
  </si>
  <si>
    <t>사회적경제 인재양성 프로그램</t>
    <phoneticPr fontId="2" type="noConversion"/>
  </si>
  <si>
    <t>사회적경제 홍보마케팅 역량 강화</t>
    <phoneticPr fontId="2" type="noConversion"/>
  </si>
  <si>
    <t>커뮤니티비즈니스 활성화 지원(국가직접지원)</t>
    <phoneticPr fontId="2" type="noConversion"/>
  </si>
  <si>
    <t>강릉원주대학교
㈜로고스커뮤니케이션,
(유)나눔, ㈜천사</t>
    <phoneticPr fontId="2" type="noConversion"/>
  </si>
  <si>
    <t>사회적경제 혁신성장 사업(국가직접지원)</t>
    <phoneticPr fontId="2" type="noConversion"/>
  </si>
  <si>
    <t xml:space="preserve">(사)강원도사회적경제지원센터, 상지대학교 산학협력단, ㈜자연인에프앤씨, 강원대 산학협력단, 길터여행(협) 스토리한마당 </t>
    <phoneticPr fontId="2" type="noConversion"/>
  </si>
  <si>
    <t>정산시기 미도래</t>
    <phoneticPr fontId="2" type="noConversion"/>
  </si>
  <si>
    <t>사회적기업 육성(사업개발비-지역특화)(국고)</t>
    <phoneticPr fontId="2" type="noConversion"/>
  </si>
  <si>
    <t xml:space="preserve"> 강원도 사회적기업협의회, (사)강원도사회적경제지원센터 </t>
    <phoneticPr fontId="2" type="noConversion"/>
  </si>
  <si>
    <t>마을기업 육성</t>
    <phoneticPr fontId="2" type="noConversion"/>
  </si>
  <si>
    <t>마을기업 컨설팅 등 지원(국고)</t>
    <phoneticPr fontId="2" type="noConversion"/>
  </si>
  <si>
    <t>기술거래촉진네트워크 지원(국가직접지원)</t>
    <phoneticPr fontId="2" type="noConversion"/>
  </si>
  <si>
    <t>강원테크노파크</t>
    <phoneticPr fontId="2" type="noConversion"/>
  </si>
  <si>
    <t>강원연구개발지원단 지원(국가직접지원)</t>
    <phoneticPr fontId="2" type="noConversion"/>
  </si>
  <si>
    <t>강릉과학산업진흥원</t>
    <phoneticPr fontId="2" type="noConversion"/>
  </si>
  <si>
    <t>지식재산 기반 창업 촉진(국가직접지원)</t>
    <phoneticPr fontId="2" type="noConversion"/>
  </si>
  <si>
    <t>강원도경제진흥원</t>
    <phoneticPr fontId="2" type="noConversion"/>
  </si>
  <si>
    <t>지식재산 창출 지원(국가직접지원)</t>
    <phoneticPr fontId="2" type="noConversion"/>
  </si>
  <si>
    <t>취업연계 IP지역인재 양성(국가직접지원)</t>
    <phoneticPr fontId="2" type="noConversion"/>
  </si>
  <si>
    <t>기후변화교육센터 운영 지원(국고)</t>
    <phoneticPr fontId="2" type="noConversion"/>
  </si>
  <si>
    <t>한국기후변화연구원
(강원기후변화교육센터)</t>
    <phoneticPr fontId="2" type="noConversion"/>
  </si>
  <si>
    <t>비산업부문 사업장 온실가스 진단컨설팅 지원(국고)</t>
    <phoneticPr fontId="2" type="noConversion"/>
  </si>
  <si>
    <r>
      <rPr>
        <sz val="9"/>
        <rFont val="맑은 고딕"/>
        <family val="3"/>
        <charset val="129"/>
        <scheme val="minor"/>
      </rPr>
      <t>강원지속가능발전협의회</t>
    </r>
    <r>
      <rPr>
        <sz val="10"/>
        <rFont val="맑은 고딕"/>
        <family val="3"/>
        <charset val="129"/>
        <scheme val="minor"/>
      </rPr>
      <t xml:space="preserve">
(강원기후환경네트워크)</t>
    </r>
    <phoneticPr fontId="2" type="noConversion"/>
  </si>
  <si>
    <t>장애인 정보화교육 지원(국고)</t>
  </si>
  <si>
    <t>원주시장애인종합복지관 등 4개소</t>
    <phoneticPr fontId="2" type="noConversion"/>
  </si>
  <si>
    <t>고령층 정보화교육 지원(국고)</t>
  </si>
  <si>
    <t>한국복지정보통신협의회 강원지부</t>
    <phoneticPr fontId="2" type="noConversion"/>
  </si>
  <si>
    <t>강원 ICT융합 신기술 기업 지원</t>
    <phoneticPr fontId="2" type="noConversion"/>
  </si>
  <si>
    <t>강원창조경제혁신센터</t>
    <phoneticPr fontId="2" type="noConversion"/>
  </si>
  <si>
    <t>SW중심대학 지원사업(국가직접)</t>
    <phoneticPr fontId="2" type="noConversion"/>
  </si>
  <si>
    <t>강원대, 한림대, 연세대(미래캠퍼스)</t>
    <phoneticPr fontId="2" type="noConversion"/>
  </si>
  <si>
    <t>공공 무선자가통신망 기반 사물인터넷 서비스 구축(국가직접지원)</t>
    <phoneticPr fontId="2" type="noConversion"/>
  </si>
  <si>
    <t>이노넷㈜</t>
    <phoneticPr fontId="2" type="noConversion"/>
  </si>
  <si>
    <t>4차산업혁명 혁신선도대학 지원</t>
  </si>
  <si>
    <t>강원대학교</t>
  </si>
  <si>
    <t>융합보안 핵심인재 양성사업</t>
  </si>
  <si>
    <t>빅데이터 인재양성 및 창업 활성화 사업</t>
  </si>
  <si>
    <t>일자리공제조합 회원관리 및 복지서비스 지원</t>
    <phoneticPr fontId="2" type="noConversion"/>
  </si>
  <si>
    <t>(사)강원도일자리공제조합</t>
    <phoneticPr fontId="2" type="noConversion"/>
  </si>
  <si>
    <t>강원형 미래인력양성 사업</t>
    <phoneticPr fontId="2" type="noConversion"/>
  </si>
  <si>
    <t>지역산업맞춤형 일자리창출 지원</t>
    <phoneticPr fontId="2" type="noConversion"/>
  </si>
  <si>
    <t>강원도경제진흥원, 강원대학교 산학협력단, 강릉과학산업진흥원, 강원테크노파크, 강원창조경제혁신센터, 강원도일자리재단</t>
  </si>
  <si>
    <t>지역기업-청년 희망이음 지원사업(국가직접지원)</t>
    <phoneticPr fontId="2" type="noConversion"/>
  </si>
  <si>
    <t>청년일자리 지역정착지원사업(국고)</t>
  </si>
  <si>
    <t xml:space="preserve"> 강원도일자리재단 </t>
  </si>
  <si>
    <t>(취업형) 100세시대 어르신일자리</t>
  </si>
  <si>
    <t>(사)대한노인회 강원도연합회</t>
  </si>
  <si>
    <t>(인턴형) 100세시대 어르신일자리</t>
  </si>
  <si>
    <t>(재)한국노인인력개발원</t>
  </si>
  <si>
    <t>신중년 지역서비스 일자리 지원사업</t>
  </si>
  <si>
    <t>사회적협동조합희망리본</t>
  </si>
  <si>
    <t>신중년 사회공헌활동 지원사업</t>
  </si>
  <si>
    <t>중장년 기술창업센터 운영 지원사업</t>
  </si>
  <si>
    <t>한림성심대학교 산학협력단</t>
  </si>
  <si>
    <t>창업활성화 지원체계 구축</t>
    <phoneticPr fontId="2" type="noConversion"/>
  </si>
  <si>
    <t>초기창업패키지 지원(국가직접지원)</t>
    <phoneticPr fontId="2" type="noConversion"/>
  </si>
  <si>
    <t>가톨릭관동대학교산학협력단</t>
    <phoneticPr fontId="2" type="noConversion"/>
  </si>
  <si>
    <t>창업도약패키지 지원(국가직접지원)</t>
    <phoneticPr fontId="2" type="noConversion"/>
  </si>
  <si>
    <t>청년일자리 창업투자생태계조성사업(국고)</t>
    <phoneticPr fontId="2" type="noConversion"/>
  </si>
  <si>
    <t>농공단지 활성화 지원</t>
    <phoneticPr fontId="2" type="noConversion"/>
  </si>
  <si>
    <t>(사)강원도농공단지협의회</t>
    <phoneticPr fontId="2" type="noConversion"/>
  </si>
  <si>
    <t xml:space="preserve">코로나19 수출 피해기업 해외 물류비 상승분 지원 </t>
    <phoneticPr fontId="2" type="noConversion"/>
  </si>
  <si>
    <t>(재)강원도경제진흥원</t>
    <phoneticPr fontId="2" type="noConversion"/>
  </si>
  <si>
    <t>정산기간 미도래('21. 6.까지)</t>
    <phoneticPr fontId="2" type="noConversion"/>
  </si>
  <si>
    <t xml:space="preserve">중남미시장 진출 수출마케팅 </t>
    <phoneticPr fontId="2" type="noConversion"/>
  </si>
  <si>
    <t>(재)강원테크노파크</t>
    <phoneticPr fontId="2" type="noConversion"/>
  </si>
  <si>
    <t xml:space="preserve">중국 스마트상권 입점 마케팅 추진 지원사업 </t>
    <phoneticPr fontId="2" type="noConversion"/>
  </si>
  <si>
    <t xml:space="preserve">주식회사 강원수출 경영활성화 지원 </t>
    <phoneticPr fontId="2" type="noConversion"/>
  </si>
  <si>
    <t>주식회사 강원수출</t>
    <phoneticPr fontId="2" type="noConversion"/>
  </si>
  <si>
    <t xml:space="preserve">자동차부품 온라인플랫폼 구축 및 현장라이브 수출상담회 개최 </t>
    <phoneticPr fontId="2" type="noConversion"/>
  </si>
  <si>
    <t>(사)강원이모빌리티산업협회</t>
    <phoneticPr fontId="2" type="noConversion"/>
  </si>
  <si>
    <t xml:space="preserve">수출용 농수산식품 브랜드 개선 지원계획 </t>
    <phoneticPr fontId="2" type="noConversion"/>
  </si>
  <si>
    <t xml:space="preserve">미국 응급학회 EMS World Expo 2020 참가 </t>
    <phoneticPr fontId="2" type="noConversion"/>
  </si>
  <si>
    <t>(재)원주의료기기테크노밸리</t>
    <phoneticPr fontId="2" type="noConversion"/>
  </si>
  <si>
    <t>미국 강원농수산식품 온오프라인 홍보판촉전</t>
    <phoneticPr fontId="2" type="noConversion"/>
  </si>
  <si>
    <t>(사)강원도농수산식품수출협회</t>
    <phoneticPr fontId="2" type="noConversion"/>
  </si>
  <si>
    <t>디지털 온라인 수출 상담 시스템 구축사업</t>
    <phoneticPr fontId="2" type="noConversion"/>
  </si>
  <si>
    <t xml:space="preserve">대만지역 강원농수산식품 판촉행사 </t>
    <phoneticPr fontId="2" type="noConversion"/>
  </si>
  <si>
    <t xml:space="preserve">강원도 이미용 제품 디렉토리 제작 지원사업 </t>
    <phoneticPr fontId="2" type="noConversion"/>
  </si>
  <si>
    <t xml:space="preserve">강원도 수출기업서포트 통계반영 등 홈페이지 개편작업 </t>
    <phoneticPr fontId="2" type="noConversion"/>
  </si>
  <si>
    <t xml:space="preserve">강원도 무역인재 양성 교육비 지원사업 </t>
    <phoneticPr fontId="2" type="noConversion"/>
  </si>
  <si>
    <t>재)강원도사업경제진흥원</t>
    <phoneticPr fontId="2" type="noConversion"/>
  </si>
  <si>
    <t xml:space="preserve">2020년도 수출 보험료 지원사업 </t>
    <phoneticPr fontId="2" type="noConversion"/>
  </si>
  <si>
    <t>한국무역보험공사 강원지사</t>
    <phoneticPr fontId="2" type="noConversion"/>
  </si>
  <si>
    <t xml:space="preserve">2020년도 강원기업 수출실적 통계구입 </t>
    <phoneticPr fontId="2" type="noConversion"/>
  </si>
  <si>
    <t xml:space="preserve">2020년도 강원 해외바이어 정보은행 운영사업 </t>
    <phoneticPr fontId="2" type="noConversion"/>
  </si>
  <si>
    <t>(사)한국무역협회 강원지역본부</t>
    <phoneticPr fontId="2" type="noConversion"/>
  </si>
  <si>
    <t xml:space="preserve">2020년 홍콩 미용박람회 </t>
    <phoneticPr fontId="2" type="noConversion"/>
  </si>
  <si>
    <t>2020년 호주지역 강원도 특산품 홍보특판전</t>
    <phoneticPr fontId="2" type="noConversion"/>
  </si>
  <si>
    <t>(사)강원무역창업연구원</t>
    <phoneticPr fontId="2" type="noConversion"/>
  </si>
  <si>
    <t xml:space="preserve">2020년 해외지사화 활용 지원사업 </t>
    <phoneticPr fontId="2" type="noConversion"/>
  </si>
  <si>
    <t>2020년 해외 온라인 마케팅 활성화</t>
    <phoneticPr fontId="2" type="noConversion"/>
  </si>
  <si>
    <t xml:space="preserve">2020년 해외 Biz플랫폼 구축사업 </t>
    <phoneticPr fontId="2" type="noConversion"/>
  </si>
  <si>
    <t xml:space="preserve">2020년 프랑스(파리) 강원도 농수산식품 홍보판촉행사 </t>
    <phoneticPr fontId="2" type="noConversion"/>
  </si>
  <si>
    <t>한국농수산식품유통공사 강원지역본부</t>
    <phoneticPr fontId="2" type="noConversion"/>
  </si>
  <si>
    <t xml:space="preserve">2020년 통합수출 지원체계 구축운영사업 </t>
    <phoneticPr fontId="2" type="noConversion"/>
  </si>
  <si>
    <t>(사)강원무역창업연구원외 1</t>
    <phoneticPr fontId="2" type="noConversion"/>
  </si>
  <si>
    <t xml:space="preserve">2020년 통합 수출지원 체계 구축운영사업 </t>
    <phoneticPr fontId="2" type="noConversion"/>
  </si>
  <si>
    <t xml:space="preserve">2020년 캐나다 강원농수산식품 홍보판촉전 </t>
    <phoneticPr fontId="2" type="noConversion"/>
  </si>
  <si>
    <t xml:space="preserve">2020년 캐나다 강원 농수산식품 특판전 </t>
    <phoneticPr fontId="2" type="noConversion"/>
  </si>
  <si>
    <t xml:space="preserve">2020년 지역특화청년무역전문가양성사업 </t>
    <phoneticPr fontId="2" type="noConversion"/>
  </si>
  <si>
    <t>강원대학교외 1</t>
    <phoneticPr fontId="2" type="noConversion"/>
  </si>
  <si>
    <t>2020년 중국 선전시 강원농수산식품 홍보판촉전</t>
    <phoneticPr fontId="2" type="noConversion"/>
  </si>
  <si>
    <t xml:space="preserve">2020년 중국 상하이 국제식품박람회 강원도관 참가 </t>
    <phoneticPr fontId="2" type="noConversion"/>
  </si>
  <si>
    <t xml:space="preserve">2020년 외국어 브로슈어 제작 지원사업 </t>
    <phoneticPr fontId="2" type="noConversion"/>
  </si>
  <si>
    <t xml:space="preserve">2020년 수출초보기업 컨설팅 지원사업 </t>
    <phoneticPr fontId="2" type="noConversion"/>
  </si>
  <si>
    <t>(재)강원도 경제진흥원</t>
    <phoneticPr fontId="2" type="noConversion"/>
  </si>
  <si>
    <t xml:space="preserve">2020년 수출기업 해외물류비 지원사업 </t>
    <phoneticPr fontId="2" type="noConversion"/>
  </si>
  <si>
    <t xml:space="preserve">2020년 수출 전략상품 품목 발굴지원 </t>
    <phoneticPr fontId="2" type="noConversion"/>
  </si>
  <si>
    <t>강원인삼협동조합외 4</t>
    <phoneticPr fontId="2" type="noConversion"/>
  </si>
  <si>
    <t xml:space="preserve">2020년 수출 비즈니스 전략 구축사업 </t>
    <phoneticPr fontId="2" type="noConversion"/>
  </si>
  <si>
    <t xml:space="preserve">2020년 베트남 강원농수산식품 홍보판촉행사 </t>
    <phoneticPr fontId="2" type="noConversion"/>
  </si>
  <si>
    <t xml:space="preserve">2020년 미국 중부지역 강원도 특산품 홍보특판전 </t>
    <phoneticPr fontId="2" type="noConversion"/>
  </si>
  <si>
    <t>2020년 미국 동부지역 농수산식품 홍보판촉전</t>
    <phoneticPr fontId="2" type="noConversion"/>
  </si>
  <si>
    <t xml:space="preserve">2020년 뉴욕 강원농수산식품 판촉전 </t>
    <phoneticPr fontId="2" type="noConversion"/>
  </si>
  <si>
    <t xml:space="preserve">2020년 농수산식품 수출업체 역량강화 워크숍 지원사업 </t>
    <phoneticPr fontId="2" type="noConversion"/>
  </si>
  <si>
    <t xml:space="preserve">2020년 국제비즈니스 통번역 지원사업 </t>
    <phoneticPr fontId="2" type="noConversion"/>
  </si>
  <si>
    <t xml:space="preserve">2020년 강원무역센터 해외 온라인 마케팅 활성화 </t>
    <phoneticPr fontId="2" type="noConversion"/>
  </si>
  <si>
    <t>2020 해외기업 및 오퍼정보 서비스 지원사업</t>
    <phoneticPr fontId="2" type="noConversion"/>
  </si>
  <si>
    <t>한국무역협회 강원지부</t>
    <phoneticPr fontId="2" type="noConversion"/>
  </si>
  <si>
    <t>2020 해양바이오 해외 홍보판촉전 개최</t>
    <phoneticPr fontId="2" type="noConversion"/>
  </si>
  <si>
    <t>(재)강릉과학산업진흥원</t>
    <phoneticPr fontId="2" type="noConversion"/>
  </si>
  <si>
    <t>2020 해양바이오 해외 온라인 수출상담회 개최</t>
    <phoneticPr fontId="2" type="noConversion"/>
  </si>
  <si>
    <t xml:space="preserve">2020 하노이 종합박람회 참가 지원사업 </t>
    <phoneticPr fontId="2" type="noConversion"/>
  </si>
  <si>
    <t>2020 태국-미얀마 무역사절단 운영 파견</t>
    <phoneticPr fontId="2" type="noConversion"/>
  </si>
  <si>
    <t>2020 칭다오 유통체인 진출 프로모션 개최 추진</t>
    <phoneticPr fontId="2" type="noConversion"/>
  </si>
  <si>
    <t>2020 중국 온라인 시장 개척사업 보조금 교부결정 및 자금교부(2차)</t>
    <phoneticPr fontId="2" type="noConversion"/>
  </si>
  <si>
    <t>정산기간 미도래('21. 10.까지)</t>
    <phoneticPr fontId="2" type="noConversion"/>
  </si>
  <si>
    <t xml:space="preserve">2020 중국 온라인 시장 개척사업 </t>
    <phoneticPr fontId="2" type="noConversion"/>
  </si>
  <si>
    <t>재단법인 강원도경제진흥원</t>
    <phoneticPr fontId="2" type="noConversion"/>
  </si>
  <si>
    <t xml:space="preserve">2020 중국 스마트상권 진출 마케팅 사업 </t>
    <phoneticPr fontId="2" type="noConversion"/>
  </si>
  <si>
    <t>2020 자동차부품(이모빌리티) 온라인플랫폼 구축 활성화</t>
    <phoneticPr fontId="2" type="noConversion"/>
  </si>
  <si>
    <t xml:space="preserve">2020 온라인 트레이드 쇼 지원사업 </t>
    <phoneticPr fontId="2" type="noConversion"/>
  </si>
  <si>
    <t>한국무역협회 강원지역본부</t>
    <phoneticPr fontId="2" type="noConversion"/>
  </si>
  <si>
    <t xml:space="preserve">2020 온라인 수출 상담 지원사업 </t>
    <phoneticPr fontId="2" type="noConversion"/>
  </si>
  <si>
    <t>2020 말레이시아 미용박람회 참가 지원사업</t>
    <phoneticPr fontId="2" type="noConversion"/>
  </si>
  <si>
    <t>(사)한국무역협회</t>
    <phoneticPr fontId="2" type="noConversion"/>
  </si>
  <si>
    <t xml:space="preserve">2020 독일 국제의료기기전시회(MEDICA 2020) 참가 </t>
    <phoneticPr fontId="2" type="noConversion"/>
  </si>
  <si>
    <t xml:space="preserve">2020 내수기업 수출 첫걸음 지원사업 </t>
    <phoneticPr fontId="2" type="noConversion"/>
  </si>
  <si>
    <t xml:space="preserve">2020 국내체류 해외바이어 초청 수출상담회 개최 </t>
    <phoneticPr fontId="2" type="noConversion"/>
  </si>
  <si>
    <t>(재)강원도 경제진흥원외 1</t>
    <phoneticPr fontId="2" type="noConversion"/>
  </si>
  <si>
    <t>2020 강원 해외마케팅 통합플랫폼 제작 지원사업</t>
    <phoneticPr fontId="2" type="noConversion"/>
  </si>
  <si>
    <t>「강원 의료·헬스케어산업 수출마케팅」</t>
    <phoneticPr fontId="2" type="noConversion"/>
  </si>
  <si>
    <t>「강원 우수상품 일본수출 온라인 화상 상담회」</t>
    <phoneticPr fontId="2" type="noConversion"/>
  </si>
  <si>
    <t xml:space="preserve">「2020 이탈리아 볼로냐 미용박람회」참가 지원 </t>
    <phoneticPr fontId="2" type="noConversion"/>
  </si>
  <si>
    <t xml:space="preserve">(주)강원수출 해외마케팅 활성화 지원 </t>
    <phoneticPr fontId="2" type="noConversion"/>
  </si>
  <si>
    <t>국제회의 유치 및 개최지원</t>
  </si>
  <si>
    <t>(사)강원국제회의센터</t>
  </si>
  <si>
    <t>2020 평창평화포럼</t>
  </si>
  <si>
    <t>2018평창기념재단</t>
  </si>
  <si>
    <t>2021 평창평화포럼</t>
  </si>
  <si>
    <t>2020 한중일 미디어 포럼</t>
  </si>
  <si>
    <t>(사)강원행복시대</t>
  </si>
  <si>
    <t>관광사업체 종사자 교육</t>
  </si>
  <si>
    <t>강원도관광협회</t>
  </si>
  <si>
    <t>강원관광아카데미 운영</t>
  </si>
  <si>
    <t>가톨릭관동대학교</t>
  </si>
  <si>
    <t>아름다운 이야기 할머니사업(국고)</t>
  </si>
  <si>
    <t>한국국학진흥원</t>
  </si>
  <si>
    <t>국어책임관 지원</t>
  </si>
  <si>
    <t>강원대학교 한국어문화원</t>
  </si>
  <si>
    <t>강원도수어문화원 운영</t>
  </si>
  <si>
    <t>한국농아인협회강원도협회</t>
  </si>
  <si>
    <t>강원도수어경연대회</t>
  </si>
  <si>
    <t>강원 미술작품 페어전 지원</t>
  </si>
  <si>
    <t>한국미술협회 강원도지회 외1</t>
  </si>
  <si>
    <t>강원영상산업 지원</t>
  </si>
  <si>
    <t>강원문화재단(강원영상위원회)</t>
  </si>
  <si>
    <t>평창국제평화영화제 개최</t>
  </si>
  <si>
    <t>(사)평창국제평화영화제</t>
  </si>
  <si>
    <t>콘텐츠산업 육성지원</t>
  </si>
  <si>
    <t>한라대,한림대</t>
  </si>
  <si>
    <t>강원국제예술제 개최지원</t>
  </si>
  <si>
    <t>강원문화재단</t>
  </si>
  <si>
    <t>문화예술분야 사회단체 지원</t>
  </si>
  <si>
    <t>원주YWCA등 8개단체</t>
  </si>
  <si>
    <t>지역문화예술교육기반 구축</t>
  </si>
  <si>
    <t>강원문화재단(강원문화예술교육지원센터)</t>
  </si>
  <si>
    <t>학교예술강사 지원</t>
  </si>
  <si>
    <t>강릉문화원</t>
  </si>
  <si>
    <t>예술동아리 교육지원</t>
  </si>
  <si>
    <t>장애인초청 영화관람회</t>
  </si>
  <si>
    <t>(사)한국농아인협회 강원도협회</t>
  </si>
  <si>
    <t>대관령겨울음악제 개최지원</t>
  </si>
  <si>
    <t xml:space="preserve">(재)강원문화재단 </t>
  </si>
  <si>
    <t>유아문화예술교육 지원</t>
  </si>
  <si>
    <t>문화예술교육사 인턴십</t>
  </si>
  <si>
    <t>평창대관령음악제 개최지원(전환)</t>
  </si>
  <si>
    <t>(재)강원문화재단</t>
  </si>
  <si>
    <t>강원예술인 영상콘텐츠 제작지원</t>
  </si>
  <si>
    <t>사물놀이 경연대회</t>
    <phoneticPr fontId="2" type="noConversion"/>
  </si>
  <si>
    <t>강원도문화원연합회</t>
    <phoneticPr fontId="2" type="noConversion"/>
  </si>
  <si>
    <t>강원 향토문화 대축전</t>
    <phoneticPr fontId="2" type="noConversion"/>
  </si>
  <si>
    <t>향토문화연구발표대회</t>
  </si>
  <si>
    <t>강원도문화원연합회</t>
  </si>
  <si>
    <t>어르신문화프로그램 교류활성화</t>
  </si>
  <si>
    <t>평화통일기원 문화축전</t>
  </si>
  <si>
    <t>강원도기독교총연합회</t>
  </si>
  <si>
    <t>청소년충효교실운영</t>
  </si>
  <si>
    <t>성균관유도회 강원도본부</t>
  </si>
  <si>
    <t>도내 유림 유학경전 교육</t>
  </si>
  <si>
    <t>강원도향교재단</t>
  </si>
  <si>
    <t>강원무형문화재 전승한마당 행사지원</t>
  </si>
  <si>
    <t>문화재 돌봄사업</t>
  </si>
  <si>
    <t>강원도문화재연구소</t>
  </si>
  <si>
    <t>세계유산 등재관리 및 홍보</t>
  </si>
  <si>
    <t>2021(제17회) 드림프로그램</t>
  </si>
  <si>
    <t>2018평창 기념재단</t>
  </si>
  <si>
    <t>도 산하 체육단체 운영·지도(도 체육회 )</t>
  </si>
  <si>
    <t>강원도체육회장</t>
  </si>
  <si>
    <t>도 산하 체육단체 운영·지도(도 장애인 체육회)</t>
  </si>
  <si>
    <t>강원도장애인체육회장</t>
  </si>
  <si>
    <t>어르신 체육활동 지원(국고)</t>
  </si>
  <si>
    <t>동계종목 유망선수 육성</t>
  </si>
  <si>
    <t>강원도봅슬레이스켈레톤연맹 외 5개연맹회장</t>
  </si>
  <si>
    <t>강원도민프로축구단(강원FC) 활성화 지원</t>
  </si>
  <si>
    <t>㈜강원도민프로축구단</t>
  </si>
  <si>
    <t>장애청소년을 위한 드림프로그램 운영</t>
  </si>
  <si>
    <t>생활체육 종목별대회 참가 지원</t>
  </si>
  <si>
    <t>강원도체육회</t>
  </si>
  <si>
    <t>종목별 스포츠클럽 리그제 지원</t>
  </si>
  <si>
    <t>장애인생활체육지도자 배치(도)(국고)</t>
  </si>
  <si>
    <t>지역자율형 사회서비스 투자사업 및 일자리 운영</t>
    <phoneticPr fontId="2" type="noConversion"/>
  </si>
  <si>
    <t>상지대학교</t>
    <phoneticPr fontId="2" type="noConversion"/>
  </si>
  <si>
    <t>저출산극복 네트워크 활성화 지원</t>
    <phoneticPr fontId="2" type="noConversion"/>
  </si>
  <si>
    <t>인구보건복지협회</t>
    <phoneticPr fontId="2" type="noConversion"/>
  </si>
  <si>
    <t>노인이해증진 및 효문화 정립(강원 효문화 보감 발간)</t>
    <phoneticPr fontId="2" type="noConversion"/>
  </si>
  <si>
    <t>재단법인 한국효문화진흥원</t>
    <phoneticPr fontId="2" type="noConversion"/>
  </si>
  <si>
    <t>차세대 여성지도자 육성</t>
  </si>
  <si>
    <t>강원미래전략연구소</t>
    <phoneticPr fontId="2" type="noConversion"/>
  </si>
  <si>
    <t>여성역사인물계승 추진</t>
  </si>
  <si>
    <t>강원도여성단체협의회</t>
    <phoneticPr fontId="2" type="noConversion"/>
  </si>
  <si>
    <t>강원여성역사문화탐방 추진</t>
  </si>
  <si>
    <t>강원여성연구소</t>
    <phoneticPr fontId="2" type="noConversion"/>
  </si>
  <si>
    <t>여성사회참여 지원</t>
  </si>
  <si>
    <t>강원도 이동형 청소년성문화센터 지원</t>
  </si>
  <si>
    <t>강원도청소년성문화센터(이동형)</t>
  </si>
  <si>
    <t>의료취약지 의료지원 시범사업</t>
    <phoneticPr fontId="2" type="noConversion"/>
  </si>
  <si>
    <t>강원도광역치매센터 외 1</t>
    <phoneticPr fontId="2" type="noConversion"/>
  </si>
  <si>
    <t>정신보건사업추진(강원도광역정신건강복지센터 종사자 처우개선)</t>
    <phoneticPr fontId="2" type="noConversion"/>
  </si>
  <si>
    <t>강원도광역정신건강복지센터</t>
    <phoneticPr fontId="2" type="noConversion"/>
  </si>
  <si>
    <t>자살예방 실무자 정신건강증진</t>
    <phoneticPr fontId="2" type="noConversion"/>
  </si>
  <si>
    <t>자살예방 및 생명존중사업(광역자살예방센터 사업 지원)</t>
    <phoneticPr fontId="2" type="noConversion"/>
  </si>
  <si>
    <t>중증치매노인 공공후견 지원사업(광역치매센터 국고)</t>
    <phoneticPr fontId="2" type="noConversion"/>
  </si>
  <si>
    <t>강원도광역치매센터</t>
    <phoneticPr fontId="2" type="noConversion"/>
  </si>
  <si>
    <t>응급개입팀 운영 지원(국고)</t>
    <phoneticPr fontId="2" type="noConversion"/>
  </si>
  <si>
    <t>광역정신건강복지센터 인력확충(국고)</t>
    <phoneticPr fontId="2" type="noConversion"/>
  </si>
  <si>
    <t>주민 건강증진 지원</t>
    <phoneticPr fontId="2" type="noConversion"/>
  </si>
  <si>
    <t>한국건강관리협회 강원도지부</t>
    <phoneticPr fontId="2" type="noConversion"/>
  </si>
  <si>
    <t>다문화가정 부부 건강검진 지원</t>
    <phoneticPr fontId="2" type="noConversion"/>
  </si>
  <si>
    <t>응급의료지원센터 운영비(국고)</t>
  </si>
  <si>
    <t>강원응급의료지원센터장</t>
    <phoneticPr fontId="2" type="noConversion"/>
  </si>
  <si>
    <t>취약지역 응급의료센터 지원(국고)</t>
  </si>
  <si>
    <t>지역응급의료센터장</t>
    <phoneticPr fontId="2" type="noConversion"/>
  </si>
  <si>
    <t>장기기증 활성화</t>
  </si>
  <si>
    <t>사랑의장기기증운동본부 강원지부장</t>
    <phoneticPr fontId="2" type="noConversion"/>
  </si>
  <si>
    <t>지역 재난의료지원</t>
  </si>
  <si>
    <t>강릉아산병원장, 원주세브란스기독병원장, 춘천성심병원장</t>
  </si>
  <si>
    <t>지방의료원 경영개선 추진</t>
  </si>
  <si>
    <t>강원도의료원 4개소(강릉, 속초, 삼척, 영월)</t>
  </si>
  <si>
    <t>응급의료이송체계 지원(국고)</t>
  </si>
  <si>
    <t>국립중앙의료원장</t>
  </si>
  <si>
    <t>지방의료원 공공보건프로그램사업(국고)</t>
  </si>
  <si>
    <t>속초의료원장, 영월의료원장</t>
  </si>
  <si>
    <t>지방의료원 파견 의료인력 인건비 지원(국고)</t>
  </si>
  <si>
    <t>강원도의료원 5개소(원주, 강릉, 속초, 삼척, 영월)</t>
  </si>
  <si>
    <t>심폐소생술 등 응급처치 교육비지원(국고)</t>
  </si>
  <si>
    <t>한림대학교 춘천성심병원장</t>
    <phoneticPr fontId="2" type="noConversion"/>
  </si>
  <si>
    <t>재난거점병원 운영지원(국고)</t>
  </si>
  <si>
    <t>응급의료기관 평가결과에 따른 보조금(국고)</t>
  </si>
  <si>
    <t>비취약지 응급의료기관 6개소</t>
  </si>
  <si>
    <t>취약지 원격협진 네트워크 구축(국고)</t>
  </si>
  <si>
    <t>권역응급의료센터장</t>
  </si>
  <si>
    <t>재난의료 무선통신망 운영(국고)</t>
  </si>
  <si>
    <t>국가암관리 지자체 지원(지역암센터 지원)(국고)</t>
  </si>
  <si>
    <t>강원대학교병원장</t>
  </si>
  <si>
    <t>국가암관리 지자체 지원(암생존자 통합지지센터 지원)(국고)</t>
  </si>
  <si>
    <t>응급의료 고도취약지역 지원(간호인력 파견)(국고)</t>
  </si>
  <si>
    <t>보건의료기관 ICT 활용 협진 사업(강원도재활병원 지원)(국고)</t>
  </si>
  <si>
    <t>강원도재활병원장</t>
  </si>
  <si>
    <t>마약류예방관리</t>
  </si>
  <si>
    <t>(재)한국마약퇴치운동본부 강원지부장</t>
    <phoneticPr fontId="2" type="noConversion"/>
  </si>
  <si>
    <t>공립요양병원 공공보건사업지원(강원도립강릉요양병원)(국고)</t>
  </si>
  <si>
    <t>강원도립강릉요양병원장</t>
    <phoneticPr fontId="2" type="noConversion"/>
  </si>
  <si>
    <t>강릉의료원 음압격리병상 운영지원</t>
  </si>
  <si>
    <t>강릉의료원장</t>
    <phoneticPr fontId="2" type="noConversion"/>
  </si>
  <si>
    <t>지역장애인보건의료센터 운영(지역장애인보건의료센터 운영)(국고)</t>
  </si>
  <si>
    <t>강원도재활병원장</t>
    <phoneticPr fontId="2" type="noConversion"/>
  </si>
  <si>
    <t>사전연명의료의향서 등록기관 운영 지원</t>
  </si>
  <si>
    <t>기쁨가득사회적협동조합, 아라웰다잉연구회</t>
    <phoneticPr fontId="2" type="noConversion"/>
  </si>
  <si>
    <t>의료기관 평가인증 지원사업</t>
  </si>
  <si>
    <t>권역 공공보건의료 협력체계 구축(국고)</t>
  </si>
  <si>
    <t>강원대학교병원장</t>
    <phoneticPr fontId="2" type="noConversion"/>
  </si>
  <si>
    <t>코로나19 감염증 긴급대책비</t>
  </si>
  <si>
    <t xml:space="preserve">강원도의료원 5개소 </t>
    <phoneticPr fontId="2" type="noConversion"/>
  </si>
  <si>
    <t>코로나19 격리진료구역 설치비용 지원(국고)</t>
  </si>
  <si>
    <t>응급의료기관</t>
    <phoneticPr fontId="2" type="noConversion"/>
  </si>
  <si>
    <t>지역공공보건의료 협력체계 구축사업(경상)(국고)</t>
  </si>
  <si>
    <t>강원도의료원 5개소</t>
    <phoneticPr fontId="2" type="noConversion"/>
  </si>
  <si>
    <t>감염병 전담병원 운영 지원</t>
  </si>
  <si>
    <t>에이즈 예방교육 및 전문상담실 운영</t>
  </si>
  <si>
    <t>대한에이즈예방협회 강원도지회</t>
    <phoneticPr fontId="2" type="noConversion"/>
  </si>
  <si>
    <t>한센병 전파 및 장애예방 추진</t>
  </si>
  <si>
    <t>한국한센총연합회 서울중부지부</t>
    <phoneticPr fontId="2" type="noConversion"/>
  </si>
  <si>
    <t>국가지정입원치료병상 시설유지비 지원(국고)</t>
  </si>
  <si>
    <t>강릉의료원, 강원대학교병원</t>
    <phoneticPr fontId="2" type="noConversion"/>
  </si>
  <si>
    <t>생물테러 이중감시체계 운영지원(국고)</t>
  </si>
  <si>
    <t>원주세브란스기독병원 등 4개소</t>
    <phoneticPr fontId="2" type="noConversion"/>
  </si>
  <si>
    <t>입원치료병상 운영지원(국고)</t>
  </si>
  <si>
    <t>코로나19 감염증 대응 지원</t>
  </si>
  <si>
    <t>원주의료원, 속초의료원</t>
    <phoneticPr fontId="2" type="noConversion"/>
  </si>
  <si>
    <t>코로나-19 대응 의료인력 교육·상담·치유 지원사업(국고)</t>
  </si>
  <si>
    <t>원주의료원 등 6개소</t>
    <phoneticPr fontId="2" type="noConversion"/>
  </si>
  <si>
    <t>농촌융복합산업 마케팅 지원강화</t>
    <phoneticPr fontId="2" type="noConversion"/>
  </si>
  <si>
    <t xml:space="preserve">(재)강원농촌융복합산업지원센터 </t>
    <phoneticPr fontId="2" type="noConversion"/>
  </si>
  <si>
    <t>농업과 기업의 상생협력(국고)</t>
    <phoneticPr fontId="2" type="noConversion"/>
  </si>
  <si>
    <t>지역단위 6차산업 활성화 지원(6차산업화 지원프로그램 운영 및 평가)(국고)</t>
    <phoneticPr fontId="2" type="noConversion"/>
  </si>
  <si>
    <t>도농상생프로젝트</t>
    <phoneticPr fontId="2" type="noConversion"/>
  </si>
  <si>
    <t>강원농산업포럼</t>
    <phoneticPr fontId="2" type="noConversion"/>
  </si>
  <si>
    <t>사단법인 강원행복시대</t>
    <phoneticPr fontId="2" type="noConversion"/>
  </si>
  <si>
    <t>강원농산어촌미래포럼</t>
    <phoneticPr fontId="2" type="noConversion"/>
  </si>
  <si>
    <t>농업인단체 역량강화 교육</t>
    <phoneticPr fontId="2" type="noConversion"/>
  </si>
  <si>
    <t>4개 농업인단체(총연합회, 한여농, 전농, 전여농)</t>
    <phoneticPr fontId="2" type="noConversion"/>
  </si>
  <si>
    <t>대학생 농촌봉사활동</t>
    <phoneticPr fontId="2" type="noConversion"/>
  </si>
  <si>
    <r>
      <t>(</t>
    </r>
    <r>
      <rPr>
        <sz val="15"/>
        <rFont val="맑은 고딕"/>
        <family val="3"/>
        <charset val="129"/>
        <scheme val="major"/>
      </rPr>
      <t>사)전국농민회총연맹 강원도연맹</t>
    </r>
    <phoneticPr fontId="2" type="noConversion"/>
  </si>
  <si>
    <t>토종작물 자원 수집</t>
    <phoneticPr fontId="2" type="noConversion"/>
  </si>
  <si>
    <t>후계농교육 지원(국고)</t>
    <phoneticPr fontId="2" type="noConversion"/>
  </si>
  <si>
    <t>한국농업아카데미 주식회사</t>
    <phoneticPr fontId="2" type="noConversion"/>
  </si>
  <si>
    <t>농업마이스터대학 운영 지원(국고)</t>
    <phoneticPr fontId="2" type="noConversion"/>
  </si>
  <si>
    <t>강원농업마이스터대학</t>
    <phoneticPr fontId="2" type="noConversion"/>
  </si>
  <si>
    <t>청년농업인 교육</t>
    <phoneticPr fontId="2" type="noConversion"/>
  </si>
  <si>
    <t>(사)한국농업경영인 강원도연합회</t>
    <phoneticPr fontId="2" type="noConversion"/>
  </si>
  <si>
    <t>청년농 2040 창업투자 심층컨설팅(국고)</t>
    <phoneticPr fontId="2" type="noConversion"/>
  </si>
  <si>
    <t>한국농수산대학산학협력단</t>
    <phoneticPr fontId="2" type="noConversion"/>
  </si>
  <si>
    <t>도시민 농촌유치 지원</t>
    <phoneticPr fontId="2" type="noConversion"/>
  </si>
  <si>
    <t>(사)강원도농업인단체총연합회</t>
    <phoneticPr fontId="2" type="noConversion"/>
  </si>
  <si>
    <t>농촌체험 관광 홍보</t>
    <phoneticPr fontId="2" type="noConversion"/>
  </si>
  <si>
    <t>(사)강원도농어촌체험휴양마을협의회</t>
    <phoneticPr fontId="2" type="noConversion"/>
  </si>
  <si>
    <t>강원농산어촌 치유관광 활성화 포럼</t>
    <phoneticPr fontId="2" type="noConversion"/>
  </si>
  <si>
    <t>카톨릭관동대학교</t>
    <phoneticPr fontId="2" type="noConversion"/>
  </si>
  <si>
    <t>자유학기제 연계 농촌체험 전문강사양성 및 홍보 지원</t>
    <phoneticPr fontId="2" type="noConversion"/>
  </si>
  <si>
    <t>농촌관광주체 육성 지원(보험운영)(국고)(지원)</t>
    <phoneticPr fontId="2" type="noConversion"/>
  </si>
  <si>
    <t>주민주도 마을만들기 지원(농촌활성화지원센터)(국고)</t>
    <phoneticPr fontId="2" type="noConversion"/>
  </si>
  <si>
    <t>강원도 농촌활성화지원센터</t>
    <phoneticPr fontId="2" type="noConversion"/>
  </si>
  <si>
    <t>한우산업발전 심포지엄 지원</t>
    <phoneticPr fontId="2" type="noConversion"/>
  </si>
  <si>
    <t>전국한우협회 강원도지회</t>
    <phoneticPr fontId="2" type="noConversion"/>
  </si>
  <si>
    <t>축산물 이력관리 지원(국고)</t>
    <phoneticPr fontId="2" type="noConversion"/>
  </si>
  <si>
    <t>강원대학교 산학협력단</t>
    <phoneticPr fontId="2" type="noConversion"/>
  </si>
  <si>
    <t>채소류 수급안정자금 조성지원</t>
    <phoneticPr fontId="2" type="noConversion"/>
  </si>
  <si>
    <t>농협경제지주 강원지역본부</t>
    <phoneticPr fontId="2" type="noConversion"/>
  </si>
  <si>
    <t>FTA사업계획 수립 및 관리비 지원(국고)</t>
    <phoneticPr fontId="2" type="noConversion"/>
  </si>
  <si>
    <t>농산물마케팅지원(직접)(국고)</t>
    <phoneticPr fontId="2" type="noConversion"/>
  </si>
  <si>
    <t>산지유통 계열화사업</t>
    <phoneticPr fontId="2" type="noConversion"/>
  </si>
  <si>
    <t>지역농산물 군납 확대</t>
    <phoneticPr fontId="2" type="noConversion"/>
  </si>
  <si>
    <t>지역농업네트워크</t>
    <phoneticPr fontId="2" type="noConversion"/>
  </si>
  <si>
    <t>지자체 식생활교육(국고)</t>
    <phoneticPr fontId="2" type="noConversion"/>
  </si>
  <si>
    <t>(사)식생활교육강원네트워크</t>
    <phoneticPr fontId="2" type="noConversion"/>
  </si>
  <si>
    <t>농식품스마트소비(국고)</t>
    <phoneticPr fontId="2" type="noConversion"/>
  </si>
  <si>
    <t>(사)원주소비자시민모임</t>
    <phoneticPr fontId="2" type="noConversion"/>
  </si>
  <si>
    <t>광역단위 친환경 산지조직육성(국고)</t>
    <phoneticPr fontId="2" type="noConversion"/>
  </si>
  <si>
    <t>강원친환경연합사업단</t>
    <phoneticPr fontId="2" type="noConversion"/>
  </si>
  <si>
    <t>고랭지감자 수급안정생산(채소가격안정제)(국가직접지원)</t>
    <phoneticPr fontId="2" type="noConversion"/>
  </si>
  <si>
    <t>가축위생방역지원본부 방역직 인건비 지원</t>
    <phoneticPr fontId="2" type="noConversion"/>
  </si>
  <si>
    <t>가축위생방역지원본부</t>
    <phoneticPr fontId="2" type="noConversion"/>
  </si>
  <si>
    <t>도축검사원 인건비 지원</t>
    <phoneticPr fontId="2" type="noConversion"/>
  </si>
  <si>
    <t>신 산림정책 기반 구축(강원임업인총연합회 지원)</t>
    <phoneticPr fontId="2" type="noConversion"/>
  </si>
  <si>
    <t>(사)강원임업인총연합회</t>
    <phoneticPr fontId="2" type="noConversion"/>
  </si>
  <si>
    <t>강원녹색환경지원센터(국가직접지원)</t>
    <phoneticPr fontId="2" type="noConversion"/>
  </si>
  <si>
    <t>강원녹색환경지원센터</t>
    <phoneticPr fontId="2" type="noConversion"/>
  </si>
  <si>
    <t>NGO와 함께하는 열린 행정</t>
    <phoneticPr fontId="2" type="noConversion"/>
  </si>
  <si>
    <t>강원도 지속가능발전협의회</t>
    <phoneticPr fontId="2" type="noConversion"/>
  </si>
  <si>
    <t>환경보건센터 지역거점사업 추진(국가직접지원)</t>
    <phoneticPr fontId="2" type="noConversion"/>
  </si>
  <si>
    <t>강원대학교병원 환경보건센터</t>
    <phoneticPr fontId="2" type="noConversion"/>
  </si>
  <si>
    <t>청소년 환경교육프로그램 운영(국고)</t>
    <phoneticPr fontId="2" type="noConversion"/>
  </si>
  <si>
    <t>강원도자연학습원</t>
    <phoneticPr fontId="2" type="noConversion"/>
  </si>
  <si>
    <t>사회단체 공익활동 지원</t>
    <phoneticPr fontId="2" type="noConversion"/>
  </si>
  <si>
    <t>(사)자연보호중앙연맹 강원도협의회</t>
    <phoneticPr fontId="2" type="noConversion"/>
  </si>
  <si>
    <t>야생동물 구조관리센터 운영(국고)</t>
    <phoneticPr fontId="2" type="noConversion"/>
  </si>
  <si>
    <t>강원도 야생동물 구조관리센터</t>
    <phoneticPr fontId="2" type="noConversion"/>
  </si>
  <si>
    <t>서식지외보전기관 종보전사업(국가직접지원)</t>
    <phoneticPr fontId="2" type="noConversion"/>
  </si>
  <si>
    <t>(사)홀로세생태보존연구소</t>
    <phoneticPr fontId="2" type="noConversion"/>
  </si>
  <si>
    <t>춘천 국제물포럼(국고)</t>
    <phoneticPr fontId="2" type="noConversion"/>
  </si>
  <si>
    <t>(사)춘천국제물포럼</t>
    <phoneticPr fontId="2" type="noConversion"/>
  </si>
  <si>
    <t>수질보전분야 사회단체 공익활동 지원사업</t>
    <phoneticPr fontId="2" type="noConversion"/>
  </si>
  <si>
    <t>지구시민운동연합 강원지부</t>
    <phoneticPr fontId="2" type="noConversion"/>
  </si>
  <si>
    <t>경관우수건축물 시상 강원건축문화제 개최</t>
  </si>
  <si>
    <t xml:space="preserve"> 대한건축사협회 강원도건축사회 </t>
  </si>
  <si>
    <t>아름다운 간판 공모전</t>
    <phoneticPr fontId="2" type="noConversion"/>
  </si>
  <si>
    <t xml:space="preserve"> (사)강원도옥외광고협회 </t>
  </si>
  <si>
    <t>교통안전 문화운동 전개</t>
  </si>
  <si>
    <t>(사)강원안전생활실천시민연합 등 7개 단체</t>
  </si>
  <si>
    <t>통일교육 공모사업</t>
    <phoneticPr fontId="2" type="noConversion"/>
  </si>
  <si>
    <t>한라대학교 산학협력단</t>
    <phoneticPr fontId="2" type="noConversion"/>
  </si>
  <si>
    <t>통일역량 강화교육</t>
    <phoneticPr fontId="2" type="noConversion"/>
  </si>
  <si>
    <t>(사)남북강원도협력협회</t>
    <phoneticPr fontId="2" type="noConversion"/>
  </si>
  <si>
    <t>북한이탈주민 초기 전입 물품 지원</t>
    <phoneticPr fontId="2" type="noConversion"/>
  </si>
  <si>
    <t>강원북부하나센터, 강원남부하나센터</t>
    <phoneticPr fontId="2" type="noConversion"/>
  </si>
  <si>
    <t>해솔직업사관학교 교육 운영 지원</t>
    <phoneticPr fontId="2" type="noConversion"/>
  </si>
  <si>
    <t>(사)해솔직업사관학교</t>
    <phoneticPr fontId="2" type="noConversion"/>
  </si>
  <si>
    <t>지역전략작목 산학연협력 광역화사업</t>
    <phoneticPr fontId="16" type="noConversion"/>
  </si>
  <si>
    <t>강원대학교 산학협력단</t>
    <phoneticPr fontId="16" type="noConversion"/>
  </si>
  <si>
    <t>강릉원주대학교 산학협력단</t>
    <phoneticPr fontId="16" type="noConversion"/>
  </si>
  <si>
    <t>농촌지도자 강원도연합회 육성지원</t>
    <phoneticPr fontId="2" type="noConversion"/>
  </si>
  <si>
    <t>한국농촌지도자강원도연합회</t>
    <phoneticPr fontId="2" type="noConversion"/>
  </si>
  <si>
    <t>강원도4-H경진대회</t>
    <phoneticPr fontId="2" type="noConversion"/>
  </si>
  <si>
    <t>강원도4-H본부</t>
    <phoneticPr fontId="2" type="noConversion"/>
  </si>
  <si>
    <t>도4-H본부 운영지원</t>
    <phoneticPr fontId="2" type="noConversion"/>
  </si>
  <si>
    <t>남북 음식문화 교류</t>
    <phoneticPr fontId="2" type="noConversion"/>
  </si>
  <si>
    <t>한국생활개선강원도연합회</t>
    <phoneticPr fontId="2" type="noConversion"/>
  </si>
  <si>
    <t>한국생활개선강원도연합회 육성</t>
    <phoneticPr fontId="2" type="noConversion"/>
  </si>
  <si>
    <t>강원해양수산포럼 개최 지원</t>
    <phoneticPr fontId="2" type="noConversion"/>
  </si>
  <si>
    <t>사단법인 강원해양수산포럼</t>
    <phoneticPr fontId="2" type="noConversion"/>
  </si>
  <si>
    <t>강원수산인총연합회 지원</t>
    <phoneticPr fontId="2" type="noConversion"/>
  </si>
  <si>
    <t>(사)강원수산인총연합회</t>
    <phoneticPr fontId="2" type="noConversion"/>
  </si>
  <si>
    <t>수산산업 창업·투자지원사업</t>
    <phoneticPr fontId="2" type="noConversion"/>
  </si>
  <si>
    <t>강릉과학산업진흥원 
해양바이오융합사업단</t>
    <phoneticPr fontId="2" type="noConversion"/>
  </si>
  <si>
    <t>대도시 수산물 특판전</t>
    <phoneticPr fontId="2" type="noConversion"/>
  </si>
  <si>
    <t>여성어업인 대표자회의 및 간담회</t>
    <phoneticPr fontId="2" type="noConversion"/>
  </si>
  <si>
    <t>(사)강원도여성어업인연합회</t>
    <phoneticPr fontId="2" type="noConversion"/>
  </si>
  <si>
    <t>나잠어업인 안전보험 지원</t>
    <phoneticPr fontId="2" type="noConversion"/>
  </si>
  <si>
    <t>수협중앙회강원본부</t>
    <phoneticPr fontId="2" type="noConversion"/>
  </si>
  <si>
    <t>어업용기자재 이동수리소 운영</t>
    <phoneticPr fontId="2" type="noConversion"/>
  </si>
  <si>
    <t>기관장비 수리업체(강원마린 외 1)</t>
    <phoneticPr fontId="2" type="noConversion"/>
  </si>
  <si>
    <t>창업어가 멘토링</t>
    <phoneticPr fontId="2" type="noConversion"/>
  </si>
  <si>
    <t>박정호 외 1명</t>
    <phoneticPr fontId="2" type="noConversion"/>
  </si>
  <si>
    <t>수상인명구조요원 강사 양성교육 지원</t>
    <phoneticPr fontId="2" type="noConversion"/>
  </si>
  <si>
    <t>(사)수상인명구조단</t>
    <phoneticPr fontId="2" type="noConversion"/>
  </si>
  <si>
    <t>2020년 민간경상보조금 집행내역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</si>
</sst>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#&quot;월&quot;"/>
    <numFmt numFmtId="177" formatCode="0_);[Red]\(0\)"/>
  </numFmts>
  <fonts count="19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2"/>
      <name val="신명조"/>
      <family val="1"/>
      <charset val="129"/>
    </font>
    <font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15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.5"/>
      <color indexed="8"/>
      <name val="신명조"/>
      <family val="1"/>
      <charset val="129"/>
    </font>
    <font>
      <b/>
      <sz val="1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rgb="FF000000"/>
      </left>
      <right style="thin">
        <color rgb="FF000000"/>
      </right>
      <top style="hair">
        <color theme="1"/>
      </top>
      <bottom style="hair">
        <color theme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41" fontId="5" fillId="0" borderId="0" applyFont="0" applyFill="0" applyBorder="0" applyAlignment="0" applyProtection="0">
      <alignment vertical="center"/>
    </xf>
    <xf numFmtId="0" fontId="6" fillId="0" borderId="0"/>
    <xf numFmtId="41" fontId="6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quotePrefix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1" fontId="4" fillId="0" borderId="0" xfId="1" applyFont="1" applyBorder="1" applyAlignment="1">
      <alignment horizontal="center" vertical="center"/>
    </xf>
    <xf numFmtId="41" fontId="4" fillId="0" borderId="0" xfId="1" applyFont="1" applyBorder="1" applyAlignment="1">
      <alignment horizontal="right" vertical="center"/>
    </xf>
    <xf numFmtId="0" fontId="0" fillId="0" borderId="0" xfId="0" applyFont="1" applyAlignment="1"/>
    <xf numFmtId="0" fontId="7" fillId="0" borderId="1" xfId="0" applyFont="1" applyFill="1" applyBorder="1" applyAlignment="1">
      <alignment horizontal="center" vertical="center" shrinkToFit="1"/>
    </xf>
    <xf numFmtId="41" fontId="7" fillId="0" borderId="2" xfId="1" applyFont="1" applyFill="1" applyBorder="1" applyAlignment="1">
      <alignment horizontal="center" vertical="center" wrapText="1" shrinkToFit="1"/>
    </xf>
    <xf numFmtId="41" fontId="7" fillId="0" borderId="3" xfId="1" applyFont="1" applyFill="1" applyBorder="1" applyAlignment="1">
      <alignment horizontal="center" vertical="center" wrapText="1" shrinkToFit="1"/>
    </xf>
    <xf numFmtId="0" fontId="7" fillId="0" borderId="4" xfId="2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41" fontId="7" fillId="0" borderId="5" xfId="1" applyNumberFormat="1" applyFont="1" applyFill="1" applyBorder="1" applyAlignment="1">
      <alignment horizontal="center" vertical="center" shrinkToFit="1"/>
    </xf>
    <xf numFmtId="41" fontId="7" fillId="0" borderId="6" xfId="1" applyNumberFormat="1" applyFont="1" applyFill="1" applyBorder="1" applyAlignment="1">
      <alignment horizontal="center" vertical="center" shrinkToFit="1"/>
    </xf>
    <xf numFmtId="41" fontId="7" fillId="0" borderId="7" xfId="1" applyFont="1" applyFill="1" applyBorder="1" applyAlignment="1">
      <alignment vertical="center" shrinkToFit="1"/>
    </xf>
    <xf numFmtId="41" fontId="7" fillId="0" borderId="8" xfId="1" applyFont="1" applyBorder="1" applyAlignment="1">
      <alignment vertical="center" shrinkToFit="1"/>
    </xf>
    <xf numFmtId="14" fontId="11" fillId="0" borderId="9" xfId="0" applyNumberFormat="1" applyFont="1" applyFill="1" applyBorder="1" applyAlignment="1">
      <alignment horizontal="left" vertical="center" indent="1"/>
    </xf>
    <xf numFmtId="41" fontId="11" fillId="0" borderId="10" xfId="0" applyNumberFormat="1" applyFont="1" applyFill="1" applyBorder="1" applyAlignment="1">
      <alignment horizontal="center" vertical="center" shrinkToFit="1"/>
    </xf>
    <xf numFmtId="41" fontId="11" fillId="0" borderId="7" xfId="1" applyFont="1" applyFill="1" applyBorder="1" applyAlignment="1">
      <alignment vertical="center"/>
    </xf>
    <xf numFmtId="41" fontId="11" fillId="0" borderId="8" xfId="1" applyFont="1" applyFill="1" applyBorder="1" applyAlignment="1">
      <alignment vertical="center" shrinkToFit="1"/>
    </xf>
    <xf numFmtId="0" fontId="12" fillId="0" borderId="0" xfId="0" applyFont="1" applyAlignment="1"/>
    <xf numFmtId="0" fontId="0" fillId="0" borderId="0" xfId="0" applyFont="1">
      <alignment vertical="center"/>
    </xf>
    <xf numFmtId="176" fontId="11" fillId="0" borderId="9" xfId="0" applyNumberFormat="1" applyFont="1" applyFill="1" applyBorder="1" applyAlignment="1">
      <alignment horizontal="left" vertical="center" indent="1" shrinkToFit="1"/>
    </xf>
    <xf numFmtId="41" fontId="11" fillId="0" borderId="10" xfId="1" applyNumberFormat="1" applyFont="1" applyFill="1" applyBorder="1" applyAlignment="1">
      <alignment horizontal="center" vertical="center" shrinkToFit="1"/>
    </xf>
    <xf numFmtId="41" fontId="11" fillId="0" borderId="7" xfId="1" applyFont="1" applyFill="1" applyBorder="1" applyAlignment="1">
      <alignment vertical="center" shrinkToFit="1"/>
    </xf>
    <xf numFmtId="41" fontId="11" fillId="0" borderId="8" xfId="1" applyFont="1" applyFill="1" applyBorder="1" applyAlignment="1">
      <alignment vertical="center"/>
    </xf>
    <xf numFmtId="41" fontId="11" fillId="0" borderId="10" xfId="0" quotePrefix="1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41" fontId="13" fillId="0" borderId="10" xfId="3" applyNumberFormat="1" applyFont="1" applyFill="1" applyBorder="1" applyAlignment="1">
      <alignment horizontal="center" vertical="center" shrinkToFit="1"/>
    </xf>
    <xf numFmtId="41" fontId="9" fillId="0" borderId="6" xfId="1" applyNumberFormat="1" applyFont="1" applyFill="1" applyBorder="1" applyAlignment="1">
      <alignment horizontal="center" vertical="center" shrinkToFit="1"/>
    </xf>
    <xf numFmtId="41" fontId="9" fillId="0" borderId="7" xfId="1" applyFont="1" applyFill="1" applyBorder="1" applyAlignment="1">
      <alignment vertical="center" shrinkToFit="1"/>
    </xf>
    <xf numFmtId="41" fontId="9" fillId="0" borderId="8" xfId="1" applyFont="1" applyFill="1" applyBorder="1" applyAlignment="1">
      <alignment vertical="center" shrinkToFit="1"/>
    </xf>
    <xf numFmtId="41" fontId="11" fillId="0" borderId="5" xfId="1" applyNumberFormat="1" applyFont="1" applyFill="1" applyBorder="1" applyAlignment="1">
      <alignment horizontal="center" vertical="center" shrinkToFit="1"/>
    </xf>
    <xf numFmtId="14" fontId="11" fillId="0" borderId="9" xfId="0" applyNumberFormat="1" applyFont="1" applyFill="1" applyBorder="1" applyAlignment="1">
      <alignment horizontal="left" vertical="center" indent="1" shrinkToFit="1"/>
    </xf>
    <xf numFmtId="177" fontId="11" fillId="0" borderId="8" xfId="0" applyNumberFormat="1" applyFont="1" applyFill="1" applyBorder="1" applyAlignment="1">
      <alignment vertical="center" shrinkToFit="1"/>
    </xf>
    <xf numFmtId="41" fontId="11" fillId="0" borderId="10" xfId="0" applyNumberFormat="1" applyFont="1" applyFill="1" applyBorder="1" applyAlignment="1">
      <alignment horizontal="center" vertical="center"/>
    </xf>
    <xf numFmtId="41" fontId="11" fillId="0" borderId="12" xfId="1" applyNumberFormat="1" applyFont="1" applyFill="1" applyBorder="1" applyAlignment="1">
      <alignment horizontal="center" vertical="center" shrinkToFit="1"/>
    </xf>
    <xf numFmtId="41" fontId="11" fillId="0" borderId="13" xfId="1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14" fontId="11" fillId="0" borderId="14" xfId="0" applyNumberFormat="1" applyFont="1" applyFill="1" applyBorder="1" applyAlignment="1">
      <alignment horizontal="left" vertical="center" indent="1" shrinkToFit="1"/>
    </xf>
    <xf numFmtId="41" fontId="11" fillId="0" borderId="15" xfId="0" applyNumberFormat="1" applyFont="1" applyFill="1" applyBorder="1" applyAlignment="1">
      <alignment horizontal="center" vertical="center"/>
    </xf>
    <xf numFmtId="41" fontId="11" fillId="0" borderId="16" xfId="1" applyFont="1" applyFill="1" applyBorder="1" applyAlignment="1">
      <alignment vertical="center"/>
    </xf>
    <xf numFmtId="41" fontId="11" fillId="0" borderId="17" xfId="1" applyFont="1" applyFill="1" applyBorder="1" applyAlignment="1">
      <alignment vertical="center" shrinkToFit="1"/>
    </xf>
    <xf numFmtId="14" fontId="11" fillId="0" borderId="18" xfId="0" applyNumberFormat="1" applyFont="1" applyFill="1" applyBorder="1" applyAlignment="1">
      <alignment horizontal="left" vertical="center" indent="1" shrinkToFit="1"/>
    </xf>
    <xf numFmtId="41" fontId="11" fillId="0" borderId="19" xfId="0" applyNumberFormat="1" applyFont="1" applyFill="1" applyBorder="1" applyAlignment="1">
      <alignment horizontal="center" vertical="center" shrinkToFit="1"/>
    </xf>
    <xf numFmtId="41" fontId="11" fillId="0" borderId="19" xfId="1" applyFont="1" applyFill="1" applyBorder="1" applyAlignment="1">
      <alignment vertical="center"/>
    </xf>
    <xf numFmtId="41" fontId="11" fillId="0" borderId="20" xfId="1" applyFont="1" applyFill="1" applyBorder="1" applyAlignment="1">
      <alignment vertical="center" shrinkToFit="1"/>
    </xf>
    <xf numFmtId="176" fontId="11" fillId="0" borderId="21" xfId="0" applyNumberFormat="1" applyFont="1" applyFill="1" applyBorder="1" applyAlignment="1">
      <alignment horizontal="left" vertical="center" indent="1" shrinkToFit="1"/>
    </xf>
    <xf numFmtId="41" fontId="11" fillId="0" borderId="22" xfId="1" applyNumberFormat="1" applyFont="1" applyFill="1" applyBorder="1" applyAlignment="1">
      <alignment horizontal="center" vertical="center" shrinkToFit="1"/>
    </xf>
    <xf numFmtId="41" fontId="11" fillId="0" borderId="23" xfId="1" applyFont="1" applyFill="1" applyBorder="1" applyAlignment="1">
      <alignment vertical="center" shrinkToFit="1"/>
    </xf>
    <xf numFmtId="41" fontId="11" fillId="0" borderId="24" xfId="1" applyFont="1" applyFill="1" applyBorder="1" applyAlignment="1">
      <alignment vertical="center" shrinkToFit="1"/>
    </xf>
    <xf numFmtId="14" fontId="11" fillId="0" borderId="9" xfId="4" applyNumberFormat="1" applyFont="1" applyFill="1" applyBorder="1" applyAlignment="1">
      <alignment horizontal="left" vertical="center" shrinkToFit="1"/>
    </xf>
    <xf numFmtId="41" fontId="11" fillId="0" borderId="10" xfId="4" applyNumberFormat="1" applyFont="1" applyFill="1" applyBorder="1" applyAlignment="1">
      <alignment horizontal="center" vertical="center" shrinkToFit="1"/>
    </xf>
    <xf numFmtId="41" fontId="11" fillId="0" borderId="7" xfId="5" applyFont="1" applyFill="1" applyBorder="1" applyAlignment="1">
      <alignment vertical="center" shrinkToFit="1"/>
    </xf>
    <xf numFmtId="41" fontId="11" fillId="0" borderId="8" xfId="5" applyFont="1" applyFill="1" applyBorder="1" applyAlignment="1">
      <alignment vertical="center" shrinkToFit="1"/>
    </xf>
    <xf numFmtId="14" fontId="11" fillId="0" borderId="9" xfId="0" applyNumberFormat="1" applyFont="1" applyFill="1" applyBorder="1" applyAlignment="1">
      <alignment horizontal="left" vertical="center" shrinkToFit="1"/>
    </xf>
    <xf numFmtId="176" fontId="11" fillId="0" borderId="9" xfId="0" applyNumberFormat="1" applyFont="1" applyFill="1" applyBorder="1" applyAlignment="1">
      <alignment horizontal="left" vertical="center" shrinkToFit="1"/>
    </xf>
    <xf numFmtId="41" fontId="11" fillId="0" borderId="10" xfId="0" applyNumberFormat="1" applyFont="1" applyFill="1" applyBorder="1" applyAlignment="1">
      <alignment horizontal="center" vertical="center" wrapText="1"/>
    </xf>
    <xf numFmtId="14" fontId="11" fillId="0" borderId="21" xfId="0" applyNumberFormat="1" applyFont="1" applyFill="1" applyBorder="1" applyAlignment="1">
      <alignment horizontal="left" vertical="center" indent="1" shrinkToFit="1"/>
    </xf>
    <xf numFmtId="41" fontId="11" fillId="0" borderId="22" xfId="0" applyNumberFormat="1" applyFont="1" applyFill="1" applyBorder="1" applyAlignment="1">
      <alignment horizontal="center" vertical="center"/>
    </xf>
    <xf numFmtId="41" fontId="11" fillId="0" borderId="23" xfId="1" applyFont="1" applyFill="1" applyBorder="1" applyAlignment="1">
      <alignment vertical="center"/>
    </xf>
    <xf numFmtId="0" fontId="4" fillId="0" borderId="0" xfId="0" applyFont="1">
      <alignment vertical="center"/>
    </xf>
    <xf numFmtId="41" fontId="17" fillId="0" borderId="0" xfId="1" applyFont="1" applyAlignment="1">
      <alignment horizontal="center" vertical="center"/>
    </xf>
    <xf numFmtId="41" fontId="17" fillId="0" borderId="0" xfId="1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2" applyFont="1" applyFill="1" applyAlignment="1">
      <alignment horizontal="right"/>
    </xf>
  </cellXfs>
  <cellStyles count="6">
    <cellStyle name="쉼표 [0]" xfId="1" builtinId="6"/>
    <cellStyle name="쉼표 [0] 14" xfId="3"/>
    <cellStyle name="쉼표 [0] 2" xfId="5"/>
    <cellStyle name="표준" xfId="0" builtinId="0"/>
    <cellStyle name="표준 2" xfId="4"/>
    <cellStyle name="표준_2006집행내역(총괄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D339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6" sqref="I16"/>
    </sheetView>
  </sheetViews>
  <sheetFormatPr defaultRowHeight="16.5"/>
  <cols>
    <col min="1" max="1" width="37.875" style="61" customWidth="1"/>
    <col min="2" max="2" width="18.75" style="62" customWidth="1"/>
    <col min="3" max="3" width="13.875" style="63" customWidth="1"/>
    <col min="4" max="4" width="13.875" style="64" customWidth="1"/>
    <col min="5" max="16384" width="9" style="21"/>
  </cols>
  <sheetData>
    <row r="1" spans="1:4" s="2" customFormat="1" ht="32.25" customHeight="1">
      <c r="A1" s="1" t="s">
        <v>556</v>
      </c>
      <c r="B1" s="1"/>
      <c r="C1" s="1"/>
      <c r="D1" s="1"/>
    </row>
    <row r="2" spans="1:4" s="6" customFormat="1">
      <c r="A2" s="3"/>
      <c r="B2" s="4"/>
      <c r="C2" s="5"/>
      <c r="D2" s="65" t="s">
        <v>0</v>
      </c>
    </row>
    <row r="3" spans="1:4" s="11" customFormat="1" ht="36.75" customHeight="1">
      <c r="A3" s="7" t="s">
        <v>1</v>
      </c>
      <c r="B3" s="8" t="s">
        <v>2</v>
      </c>
      <c r="C3" s="9" t="s">
        <v>3</v>
      </c>
      <c r="D3" s="10" t="s">
        <v>4</v>
      </c>
    </row>
    <row r="4" spans="1:4" s="11" customFormat="1" ht="21.6" customHeight="1">
      <c r="A4" s="12" t="s">
        <v>5</v>
      </c>
      <c r="B4" s="13"/>
      <c r="C4" s="14">
        <f>SUM(C5:C339)</f>
        <v>93621929220</v>
      </c>
      <c r="D4" s="15">
        <f>SUM(D5:D339)</f>
        <v>85706823103</v>
      </c>
    </row>
    <row r="5" spans="1:4" s="20" customFormat="1" ht="21.6" customHeight="1">
      <c r="A5" s="16" t="s">
        <v>6</v>
      </c>
      <c r="B5" s="17" t="s">
        <v>7</v>
      </c>
      <c r="C5" s="18">
        <v>20000000</v>
      </c>
      <c r="D5" s="19">
        <v>20000000</v>
      </c>
    </row>
    <row r="6" spans="1:4" ht="20.25" customHeight="1">
      <c r="A6" s="16" t="s">
        <v>8</v>
      </c>
      <c r="B6" s="17" t="s">
        <v>9</v>
      </c>
      <c r="C6" s="18">
        <v>40000000</v>
      </c>
      <c r="D6" s="19">
        <v>18459000</v>
      </c>
    </row>
    <row r="7" spans="1:4" s="20" customFormat="1" ht="21.6" customHeight="1">
      <c r="A7" s="22" t="s">
        <v>10</v>
      </c>
      <c r="B7" s="23" t="s">
        <v>11</v>
      </c>
      <c r="C7" s="24">
        <v>8140000</v>
      </c>
      <c r="D7" s="19">
        <v>5390000</v>
      </c>
    </row>
    <row r="8" spans="1:4" s="20" customFormat="1" ht="21.6" customHeight="1">
      <c r="A8" s="22" t="s">
        <v>12</v>
      </c>
      <c r="B8" s="23" t="s">
        <v>13</v>
      </c>
      <c r="C8" s="24">
        <v>20000000</v>
      </c>
      <c r="D8" s="19">
        <v>19953710</v>
      </c>
    </row>
    <row r="9" spans="1:4" s="20" customFormat="1" ht="21.6" customHeight="1">
      <c r="A9" s="22" t="s">
        <v>14</v>
      </c>
      <c r="B9" s="23" t="s">
        <v>15</v>
      </c>
      <c r="C9" s="24">
        <v>20000000</v>
      </c>
      <c r="D9" s="19">
        <v>1307600</v>
      </c>
    </row>
    <row r="10" spans="1:4" s="20" customFormat="1" ht="21.6" customHeight="1">
      <c r="A10" s="22" t="s">
        <v>14</v>
      </c>
      <c r="B10" s="23" t="s">
        <v>16</v>
      </c>
      <c r="C10" s="24">
        <v>20000000</v>
      </c>
      <c r="D10" s="19">
        <v>20000000</v>
      </c>
    </row>
    <row r="11" spans="1:4" s="20" customFormat="1" ht="21.6" customHeight="1">
      <c r="A11" s="22" t="s">
        <v>17</v>
      </c>
      <c r="B11" s="23" t="s">
        <v>18</v>
      </c>
      <c r="C11" s="24">
        <v>30000000</v>
      </c>
      <c r="D11" s="19">
        <v>30000000</v>
      </c>
    </row>
    <row r="12" spans="1:4" s="20" customFormat="1" ht="21.6" customHeight="1">
      <c r="A12" s="22" t="s">
        <v>19</v>
      </c>
      <c r="B12" s="23" t="s">
        <v>20</v>
      </c>
      <c r="C12" s="24">
        <v>18000000</v>
      </c>
      <c r="D12" s="19">
        <v>4234140</v>
      </c>
    </row>
    <row r="13" spans="1:4" s="20" customFormat="1" ht="21.6" customHeight="1">
      <c r="A13" s="22" t="s">
        <v>21</v>
      </c>
      <c r="B13" s="23" t="s">
        <v>22</v>
      </c>
      <c r="C13" s="24">
        <v>19000000</v>
      </c>
      <c r="D13" s="19">
        <v>18722400</v>
      </c>
    </row>
    <row r="14" spans="1:4" s="20" customFormat="1" ht="21.6" customHeight="1">
      <c r="A14" s="22" t="s">
        <v>23</v>
      </c>
      <c r="B14" s="23" t="s">
        <v>20</v>
      </c>
      <c r="C14" s="24">
        <v>60000000</v>
      </c>
      <c r="D14" s="19">
        <v>30257890</v>
      </c>
    </row>
    <row r="15" spans="1:4" s="20" customFormat="1" ht="21.6" customHeight="1">
      <c r="A15" s="16" t="s">
        <v>14</v>
      </c>
      <c r="B15" s="17" t="s">
        <v>24</v>
      </c>
      <c r="C15" s="18">
        <v>13000000</v>
      </c>
      <c r="D15" s="25">
        <v>13000000</v>
      </c>
    </row>
    <row r="16" spans="1:4" s="20" customFormat="1" ht="21.6" customHeight="1">
      <c r="A16" s="16" t="s">
        <v>14</v>
      </c>
      <c r="B16" s="17" t="s">
        <v>25</v>
      </c>
      <c r="C16" s="18">
        <v>5200000</v>
      </c>
      <c r="D16" s="25">
        <v>5200000</v>
      </c>
    </row>
    <row r="17" spans="1:4" s="20" customFormat="1" ht="21.6" customHeight="1">
      <c r="A17" s="22" t="s">
        <v>26</v>
      </c>
      <c r="B17" s="23" t="s">
        <v>27</v>
      </c>
      <c r="C17" s="24">
        <v>50000000</v>
      </c>
      <c r="D17" s="19">
        <v>22336960</v>
      </c>
    </row>
    <row r="18" spans="1:4" s="20" customFormat="1" ht="21.6" customHeight="1">
      <c r="A18" s="22" t="s">
        <v>28</v>
      </c>
      <c r="B18" s="23" t="s">
        <v>29</v>
      </c>
      <c r="C18" s="24">
        <v>54000000</v>
      </c>
      <c r="D18" s="19">
        <v>28000000</v>
      </c>
    </row>
    <row r="19" spans="1:4" s="20" customFormat="1" ht="21.6" customHeight="1">
      <c r="A19" s="22" t="s">
        <v>30</v>
      </c>
      <c r="B19" s="23" t="s">
        <v>31</v>
      </c>
      <c r="C19" s="24">
        <v>44000000</v>
      </c>
      <c r="D19" s="19">
        <v>39075000</v>
      </c>
    </row>
    <row r="20" spans="1:4" s="20" customFormat="1" ht="21.6" customHeight="1">
      <c r="A20" s="22" t="s">
        <v>32</v>
      </c>
      <c r="B20" s="23" t="s">
        <v>33</v>
      </c>
      <c r="C20" s="24">
        <v>50000000</v>
      </c>
      <c r="D20" s="19">
        <v>28000000</v>
      </c>
    </row>
    <row r="21" spans="1:4" s="20" customFormat="1" ht="21.6" customHeight="1">
      <c r="A21" s="22" t="s">
        <v>34</v>
      </c>
      <c r="B21" s="23" t="s">
        <v>35</v>
      </c>
      <c r="C21" s="24">
        <v>40000000</v>
      </c>
      <c r="D21" s="19">
        <v>39999580</v>
      </c>
    </row>
    <row r="22" spans="1:4" s="20" customFormat="1" ht="21.6" customHeight="1">
      <c r="A22" s="22" t="s">
        <v>36</v>
      </c>
      <c r="B22" s="23" t="s">
        <v>35</v>
      </c>
      <c r="C22" s="24">
        <v>45000000</v>
      </c>
      <c r="D22" s="19">
        <v>45000000</v>
      </c>
    </row>
    <row r="23" spans="1:4" s="20" customFormat="1" ht="21.6" customHeight="1">
      <c r="A23" s="22" t="s">
        <v>37</v>
      </c>
      <c r="B23" s="23" t="s">
        <v>35</v>
      </c>
      <c r="C23" s="24">
        <v>57500000</v>
      </c>
      <c r="D23" s="19">
        <v>57019310</v>
      </c>
    </row>
    <row r="24" spans="1:4" s="20" customFormat="1" ht="21.6" customHeight="1">
      <c r="A24" s="22" t="s">
        <v>38</v>
      </c>
      <c r="B24" s="23" t="s">
        <v>35</v>
      </c>
      <c r="C24" s="24">
        <v>30600000</v>
      </c>
      <c r="D24" s="19">
        <v>30600000</v>
      </c>
    </row>
    <row r="25" spans="1:4" s="20" customFormat="1" ht="21.6" customHeight="1">
      <c r="A25" s="22" t="s">
        <v>39</v>
      </c>
      <c r="B25" s="23" t="s">
        <v>35</v>
      </c>
      <c r="C25" s="24">
        <v>27000000</v>
      </c>
      <c r="D25" s="19">
        <v>26989770</v>
      </c>
    </row>
    <row r="26" spans="1:4" s="20" customFormat="1" ht="21.6" customHeight="1">
      <c r="A26" s="22" t="s">
        <v>40</v>
      </c>
      <c r="B26" s="23" t="s">
        <v>35</v>
      </c>
      <c r="C26" s="24">
        <v>10000000</v>
      </c>
      <c r="D26" s="19">
        <v>10000000</v>
      </c>
    </row>
    <row r="27" spans="1:4" s="20" customFormat="1" ht="21.6" customHeight="1">
      <c r="A27" s="22" t="s">
        <v>41</v>
      </c>
      <c r="B27" s="23" t="s">
        <v>35</v>
      </c>
      <c r="C27" s="24">
        <v>58000000</v>
      </c>
      <c r="D27" s="19">
        <v>58000000</v>
      </c>
    </row>
    <row r="28" spans="1:4" s="20" customFormat="1" ht="21.6" customHeight="1">
      <c r="A28" s="22" t="s">
        <v>42</v>
      </c>
      <c r="B28" s="23" t="s">
        <v>35</v>
      </c>
      <c r="C28" s="24">
        <v>300000000</v>
      </c>
      <c r="D28" s="19">
        <v>299571370</v>
      </c>
    </row>
    <row r="29" spans="1:4" s="20" customFormat="1" ht="21.6" customHeight="1">
      <c r="A29" s="22" t="s">
        <v>43</v>
      </c>
      <c r="B29" s="23" t="s">
        <v>44</v>
      </c>
      <c r="C29" s="24">
        <v>140000000</v>
      </c>
      <c r="D29" s="19">
        <v>139182400</v>
      </c>
    </row>
    <row r="30" spans="1:4" s="20" customFormat="1" ht="21.6" customHeight="1">
      <c r="A30" s="16" t="s">
        <v>45</v>
      </c>
      <c r="B30" s="17" t="s">
        <v>46</v>
      </c>
      <c r="C30" s="18">
        <v>35000000</v>
      </c>
      <c r="D30" s="19">
        <v>35000000</v>
      </c>
    </row>
    <row r="31" spans="1:4" s="20" customFormat="1" ht="21.6" customHeight="1">
      <c r="A31" s="16" t="s">
        <v>47</v>
      </c>
      <c r="B31" s="17" t="s">
        <v>48</v>
      </c>
      <c r="C31" s="18">
        <v>594511040</v>
      </c>
      <c r="D31" s="19">
        <v>594511040</v>
      </c>
    </row>
    <row r="32" spans="1:4" s="20" customFormat="1" ht="21.6" customHeight="1">
      <c r="A32" s="16" t="s">
        <v>49</v>
      </c>
      <c r="B32" s="17" t="s">
        <v>50</v>
      </c>
      <c r="C32" s="18">
        <v>100000000</v>
      </c>
      <c r="D32" s="19">
        <v>100000000</v>
      </c>
    </row>
    <row r="33" spans="1:4" s="20" customFormat="1" ht="21.6" customHeight="1">
      <c r="A33" s="16" t="s">
        <v>51</v>
      </c>
      <c r="B33" s="17" t="s">
        <v>52</v>
      </c>
      <c r="C33" s="18">
        <v>132856000</v>
      </c>
      <c r="D33" s="19">
        <v>132856000</v>
      </c>
    </row>
    <row r="34" spans="1:4" s="20" customFormat="1" ht="21.6" customHeight="1">
      <c r="A34" s="22" t="s">
        <v>53</v>
      </c>
      <c r="B34" s="23" t="s">
        <v>54</v>
      </c>
      <c r="C34" s="24">
        <v>30000000</v>
      </c>
      <c r="D34" s="19">
        <v>5500000</v>
      </c>
    </row>
    <row r="35" spans="1:4" s="20" customFormat="1" ht="21.6" customHeight="1">
      <c r="A35" s="22" t="s">
        <v>55</v>
      </c>
      <c r="B35" s="23" t="s">
        <v>56</v>
      </c>
      <c r="C35" s="24">
        <v>20000000</v>
      </c>
      <c r="D35" s="19">
        <v>20000000</v>
      </c>
    </row>
    <row r="36" spans="1:4" s="20" customFormat="1" ht="21.6" customHeight="1">
      <c r="A36" s="22" t="s">
        <v>57</v>
      </c>
      <c r="B36" s="23" t="s">
        <v>58</v>
      </c>
      <c r="C36" s="24">
        <v>57200000</v>
      </c>
      <c r="D36" s="19">
        <v>57200000</v>
      </c>
    </row>
    <row r="37" spans="1:4" s="20" customFormat="1" ht="21.6" customHeight="1">
      <c r="A37" s="16" t="s">
        <v>59</v>
      </c>
      <c r="B37" s="17" t="s">
        <v>60</v>
      </c>
      <c r="C37" s="18">
        <v>500000000</v>
      </c>
      <c r="D37" s="19">
        <v>389492742</v>
      </c>
    </row>
    <row r="38" spans="1:4" s="20" customFormat="1" ht="21.6" customHeight="1">
      <c r="A38" s="16" t="s">
        <v>61</v>
      </c>
      <c r="B38" s="26" t="s">
        <v>62</v>
      </c>
      <c r="C38" s="18">
        <v>40000000</v>
      </c>
      <c r="D38" s="19">
        <v>37335820</v>
      </c>
    </row>
    <row r="39" spans="1:4" s="20" customFormat="1" ht="21.6" customHeight="1">
      <c r="A39" s="16" t="s">
        <v>63</v>
      </c>
      <c r="B39" s="27" t="s">
        <v>64</v>
      </c>
      <c r="C39" s="18">
        <v>60000000</v>
      </c>
      <c r="D39" s="19">
        <v>10851760</v>
      </c>
    </row>
    <row r="40" spans="1:4" s="20" customFormat="1" ht="21.6" customHeight="1">
      <c r="A40" s="16" t="s">
        <v>65</v>
      </c>
      <c r="B40" s="27" t="s">
        <v>64</v>
      </c>
      <c r="C40" s="18">
        <v>31500000</v>
      </c>
      <c r="D40" s="19">
        <v>9170500</v>
      </c>
    </row>
    <row r="41" spans="1:4" s="20" customFormat="1" ht="21.6" customHeight="1">
      <c r="A41" s="16" t="s">
        <v>66</v>
      </c>
      <c r="B41" s="27" t="s">
        <v>67</v>
      </c>
      <c r="C41" s="19">
        <v>12000000</v>
      </c>
      <c r="D41" s="19">
        <v>4657820</v>
      </c>
    </row>
    <row r="42" spans="1:4" s="20" customFormat="1" ht="21.6" customHeight="1">
      <c r="A42" s="16" t="s">
        <v>68</v>
      </c>
      <c r="B42" s="27" t="s">
        <v>69</v>
      </c>
      <c r="C42" s="19">
        <v>15000000</v>
      </c>
      <c r="D42" s="19">
        <v>15000000</v>
      </c>
    </row>
    <row r="43" spans="1:4" s="20" customFormat="1" ht="21.6" customHeight="1">
      <c r="A43" s="16" t="s">
        <v>70</v>
      </c>
      <c r="B43" s="27" t="s">
        <v>71</v>
      </c>
      <c r="C43" s="24">
        <v>10000000</v>
      </c>
      <c r="D43" s="19">
        <v>10000000</v>
      </c>
    </row>
    <row r="44" spans="1:4" s="20" customFormat="1" ht="21.6" customHeight="1">
      <c r="A44" s="16" t="s">
        <v>72</v>
      </c>
      <c r="B44" s="27" t="s">
        <v>73</v>
      </c>
      <c r="C44" s="24">
        <v>30000000</v>
      </c>
      <c r="D44" s="19">
        <v>30000000</v>
      </c>
    </row>
    <row r="45" spans="1:4" s="20" customFormat="1" ht="21.6" customHeight="1">
      <c r="A45" s="16" t="s">
        <v>74</v>
      </c>
      <c r="B45" s="27" t="s">
        <v>75</v>
      </c>
      <c r="C45" s="18">
        <v>32900000</v>
      </c>
      <c r="D45" s="25">
        <v>32897566</v>
      </c>
    </row>
    <row r="46" spans="1:4" s="20" customFormat="1" ht="21.6" customHeight="1">
      <c r="A46" s="16" t="s">
        <v>76</v>
      </c>
      <c r="B46" s="27" t="s">
        <v>77</v>
      </c>
      <c r="C46" s="18">
        <v>2332000000</v>
      </c>
      <c r="D46" s="18">
        <v>2229033694</v>
      </c>
    </row>
    <row r="47" spans="1:4" s="20" customFormat="1" ht="21.6" customHeight="1">
      <c r="A47" s="16" t="s">
        <v>78</v>
      </c>
      <c r="B47" s="28" t="s">
        <v>79</v>
      </c>
      <c r="C47" s="24">
        <v>0</v>
      </c>
      <c r="D47" s="19">
        <v>0</v>
      </c>
    </row>
    <row r="48" spans="1:4" s="20" customFormat="1" ht="21.6" customHeight="1">
      <c r="A48" s="16" t="s">
        <v>80</v>
      </c>
      <c r="B48" s="28" t="s">
        <v>81</v>
      </c>
      <c r="C48" s="24">
        <v>40000000</v>
      </c>
      <c r="D48" s="19">
        <v>40000000</v>
      </c>
    </row>
    <row r="49" spans="1:4" s="20" customFormat="1" ht="21.6" customHeight="1">
      <c r="A49" s="16" t="s">
        <v>82</v>
      </c>
      <c r="B49" s="27" t="s">
        <v>83</v>
      </c>
      <c r="C49" s="24">
        <v>27812000</v>
      </c>
      <c r="D49" s="19">
        <v>27812000</v>
      </c>
    </row>
    <row r="50" spans="1:4" s="20" customFormat="1" ht="21.6" customHeight="1">
      <c r="A50" s="16" t="s">
        <v>84</v>
      </c>
      <c r="B50" s="27" t="s">
        <v>85</v>
      </c>
      <c r="C50" s="24">
        <v>20000000</v>
      </c>
      <c r="D50" s="19">
        <v>18898600</v>
      </c>
    </row>
    <row r="51" spans="1:4" s="20" customFormat="1" ht="21.6" customHeight="1">
      <c r="A51" s="16" t="s">
        <v>86</v>
      </c>
      <c r="B51" s="27" t="s">
        <v>87</v>
      </c>
      <c r="C51" s="24">
        <v>40000000</v>
      </c>
      <c r="D51" s="19">
        <v>40000000</v>
      </c>
    </row>
    <row r="52" spans="1:4" s="20" customFormat="1" ht="21.6" customHeight="1">
      <c r="A52" s="16" t="s">
        <v>88</v>
      </c>
      <c r="B52" s="27" t="s">
        <v>89</v>
      </c>
      <c r="C52" s="24">
        <v>8000000</v>
      </c>
      <c r="D52" s="19">
        <v>8000000</v>
      </c>
    </row>
    <row r="53" spans="1:4" s="20" customFormat="1" ht="21.6" customHeight="1">
      <c r="A53" s="16" t="s">
        <v>90</v>
      </c>
      <c r="B53" s="27" t="s">
        <v>91</v>
      </c>
      <c r="C53" s="24">
        <v>20000000</v>
      </c>
      <c r="D53" s="19">
        <v>6847000</v>
      </c>
    </row>
    <row r="54" spans="1:4" s="20" customFormat="1" ht="21.6" customHeight="1">
      <c r="A54" s="16" t="s">
        <v>92</v>
      </c>
      <c r="B54" s="27" t="s">
        <v>93</v>
      </c>
      <c r="C54" s="24">
        <v>15000000</v>
      </c>
      <c r="D54" s="19">
        <v>15000000</v>
      </c>
    </row>
    <row r="55" spans="1:4" s="20" customFormat="1" ht="21.6" customHeight="1">
      <c r="A55" s="16" t="s">
        <v>94</v>
      </c>
      <c r="B55" s="27" t="s">
        <v>95</v>
      </c>
      <c r="C55" s="24">
        <v>9000000</v>
      </c>
      <c r="D55" s="19">
        <v>9000000</v>
      </c>
    </row>
    <row r="56" spans="1:4" s="20" customFormat="1" ht="21.6" customHeight="1">
      <c r="A56" s="16" t="s">
        <v>96</v>
      </c>
      <c r="B56" s="27" t="s">
        <v>97</v>
      </c>
      <c r="C56" s="24">
        <v>6000000</v>
      </c>
      <c r="D56" s="19">
        <v>5765000</v>
      </c>
    </row>
    <row r="57" spans="1:4" s="20" customFormat="1" ht="21.6" customHeight="1">
      <c r="A57" s="16" t="s">
        <v>98</v>
      </c>
      <c r="B57" s="27" t="s">
        <v>97</v>
      </c>
      <c r="C57" s="24">
        <v>100000000</v>
      </c>
      <c r="D57" s="19">
        <v>100000000</v>
      </c>
    </row>
    <row r="58" spans="1:4" s="20" customFormat="1" ht="21.6" customHeight="1">
      <c r="A58" s="16" t="s">
        <v>99</v>
      </c>
      <c r="B58" s="27" t="s">
        <v>97</v>
      </c>
      <c r="C58" s="24">
        <v>20000000</v>
      </c>
      <c r="D58" s="19">
        <v>19993690</v>
      </c>
    </row>
    <row r="59" spans="1:4" s="20" customFormat="1" ht="21.6" customHeight="1">
      <c r="A59" s="16" t="s">
        <v>100</v>
      </c>
      <c r="B59" s="27" t="s">
        <v>101</v>
      </c>
      <c r="C59" s="24">
        <v>650100000</v>
      </c>
      <c r="D59" s="19">
        <v>645063280</v>
      </c>
    </row>
    <row r="60" spans="1:4" s="20" customFormat="1" ht="21.6" customHeight="1">
      <c r="A60" s="16" t="s">
        <v>102</v>
      </c>
      <c r="B60" s="27" t="s">
        <v>103</v>
      </c>
      <c r="C60" s="24">
        <v>100000000</v>
      </c>
      <c r="D60" s="19">
        <v>99981000</v>
      </c>
    </row>
    <row r="61" spans="1:4" s="20" customFormat="1" ht="21.6" customHeight="1">
      <c r="A61" s="16" t="s">
        <v>104</v>
      </c>
      <c r="B61" s="27" t="s">
        <v>105</v>
      </c>
      <c r="C61" s="24">
        <v>5000000</v>
      </c>
      <c r="D61" s="19">
        <v>4665700</v>
      </c>
    </row>
    <row r="62" spans="1:4" s="20" customFormat="1" ht="21.6" customHeight="1">
      <c r="A62" s="16" t="s">
        <v>106</v>
      </c>
      <c r="B62" s="27" t="s">
        <v>107</v>
      </c>
      <c r="C62" s="24">
        <v>47000000</v>
      </c>
      <c r="D62" s="19">
        <v>47000000</v>
      </c>
    </row>
    <row r="63" spans="1:4" s="20" customFormat="1" ht="21.6" customHeight="1">
      <c r="A63" s="16" t="s">
        <v>108</v>
      </c>
      <c r="B63" s="27" t="s">
        <v>109</v>
      </c>
      <c r="C63" s="24">
        <v>0</v>
      </c>
      <c r="D63" s="19">
        <v>0</v>
      </c>
    </row>
    <row r="64" spans="1:4" s="20" customFormat="1" ht="21.6" customHeight="1">
      <c r="A64" s="16" t="s">
        <v>110</v>
      </c>
      <c r="B64" s="27" t="s">
        <v>111</v>
      </c>
      <c r="C64" s="24">
        <v>0</v>
      </c>
      <c r="D64" s="19">
        <v>0</v>
      </c>
    </row>
    <row r="65" spans="1:4" s="20" customFormat="1" ht="21.6" customHeight="1">
      <c r="A65" s="16" t="s">
        <v>112</v>
      </c>
      <c r="B65" s="27" t="s">
        <v>113</v>
      </c>
      <c r="C65" s="24">
        <v>63000000</v>
      </c>
      <c r="D65" s="19">
        <v>63000000</v>
      </c>
    </row>
    <row r="66" spans="1:4" s="20" customFormat="1" ht="21.6" customHeight="1">
      <c r="A66" s="16" t="s">
        <v>114</v>
      </c>
      <c r="B66" s="27" t="s">
        <v>115</v>
      </c>
      <c r="C66" s="24">
        <v>6000000</v>
      </c>
      <c r="D66" s="19">
        <v>6000000</v>
      </c>
    </row>
    <row r="67" spans="1:4" s="20" customFormat="1" ht="21.6" customHeight="1">
      <c r="A67" s="16" t="s">
        <v>116</v>
      </c>
      <c r="B67" s="27" t="s">
        <v>117</v>
      </c>
      <c r="C67" s="24">
        <v>20000000</v>
      </c>
      <c r="D67" s="19">
        <v>20000000</v>
      </c>
    </row>
    <row r="68" spans="1:4" s="20" customFormat="1" ht="21.6" customHeight="1">
      <c r="A68" s="16" t="s">
        <v>118</v>
      </c>
      <c r="B68" s="27" t="s">
        <v>113</v>
      </c>
      <c r="C68" s="24">
        <v>8000000</v>
      </c>
      <c r="D68" s="19">
        <v>8000000</v>
      </c>
    </row>
    <row r="69" spans="1:4" s="20" customFormat="1" ht="21.6" customHeight="1">
      <c r="A69" s="16" t="s">
        <v>119</v>
      </c>
      <c r="B69" s="27" t="s">
        <v>113</v>
      </c>
      <c r="C69" s="24">
        <v>132800000</v>
      </c>
      <c r="D69" s="19">
        <v>112412200</v>
      </c>
    </row>
    <row r="70" spans="1:4" s="20" customFormat="1" ht="21.6" customHeight="1">
      <c r="A70" s="16" t="s">
        <v>120</v>
      </c>
      <c r="B70" s="27" t="s">
        <v>121</v>
      </c>
      <c r="C70" s="24">
        <v>21600000</v>
      </c>
      <c r="D70" s="19">
        <v>20727510</v>
      </c>
    </row>
    <row r="71" spans="1:4" s="20" customFormat="1" ht="21.6" customHeight="1">
      <c r="A71" s="16" t="s">
        <v>122</v>
      </c>
      <c r="B71" s="27" t="s">
        <v>121</v>
      </c>
      <c r="C71" s="24">
        <v>120000000</v>
      </c>
      <c r="D71" s="19">
        <v>119945008</v>
      </c>
    </row>
    <row r="72" spans="1:4" s="20" customFormat="1" ht="21.6" customHeight="1">
      <c r="A72" s="16" t="s">
        <v>123</v>
      </c>
      <c r="B72" s="27" t="s">
        <v>121</v>
      </c>
      <c r="C72" s="24">
        <v>25000000</v>
      </c>
      <c r="D72" s="19">
        <v>25000000</v>
      </c>
    </row>
    <row r="73" spans="1:4" s="20" customFormat="1" ht="21.6" customHeight="1">
      <c r="A73" s="16" t="s">
        <v>124</v>
      </c>
      <c r="B73" s="27" t="s">
        <v>125</v>
      </c>
      <c r="C73" s="24">
        <v>13000000</v>
      </c>
      <c r="D73" s="19">
        <v>11302500</v>
      </c>
    </row>
    <row r="74" spans="1:4" s="20" customFormat="1" ht="21.6" customHeight="1">
      <c r="A74" s="16" t="s">
        <v>126</v>
      </c>
      <c r="B74" s="27" t="s">
        <v>121</v>
      </c>
      <c r="C74" s="24">
        <v>70000000</v>
      </c>
      <c r="D74" s="19">
        <v>70000000</v>
      </c>
    </row>
    <row r="75" spans="1:4" s="20" customFormat="1" ht="21.6" customHeight="1">
      <c r="A75" s="16" t="s">
        <v>127</v>
      </c>
      <c r="B75" s="27" t="s">
        <v>121</v>
      </c>
      <c r="C75" s="24">
        <v>100000000</v>
      </c>
      <c r="D75" s="19">
        <v>100000000</v>
      </c>
    </row>
    <row r="76" spans="1:4" s="20" customFormat="1" ht="21.6" customHeight="1">
      <c r="A76" s="16" t="s">
        <v>128</v>
      </c>
      <c r="B76" s="27" t="s">
        <v>121</v>
      </c>
      <c r="C76" s="24">
        <v>100000000</v>
      </c>
      <c r="D76" s="19">
        <v>92512657</v>
      </c>
    </row>
    <row r="77" spans="1:4" s="20" customFormat="1" ht="21.6" customHeight="1">
      <c r="A77" s="16" t="s">
        <v>129</v>
      </c>
      <c r="B77" s="27" t="s">
        <v>121</v>
      </c>
      <c r="C77" s="24">
        <v>50000000</v>
      </c>
      <c r="D77" s="19">
        <v>50000000</v>
      </c>
    </row>
    <row r="78" spans="1:4" s="20" customFormat="1" ht="21.6" customHeight="1">
      <c r="A78" s="16" t="s">
        <v>130</v>
      </c>
      <c r="B78" s="27" t="s">
        <v>121</v>
      </c>
      <c r="C78" s="24">
        <v>30000000</v>
      </c>
      <c r="D78" s="19">
        <v>30000000</v>
      </c>
    </row>
    <row r="79" spans="1:4" s="20" customFormat="1" ht="21.6" customHeight="1">
      <c r="A79" s="16" t="s">
        <v>131</v>
      </c>
      <c r="B79" s="27" t="s">
        <v>132</v>
      </c>
      <c r="C79" s="24">
        <v>93000000</v>
      </c>
      <c r="D79" s="19">
        <v>91953330</v>
      </c>
    </row>
    <row r="80" spans="1:4" s="20" customFormat="1" ht="21.6" customHeight="1">
      <c r="A80" s="16" t="s">
        <v>133</v>
      </c>
      <c r="B80" s="27" t="s">
        <v>134</v>
      </c>
      <c r="C80" s="24">
        <v>237000000</v>
      </c>
      <c r="D80" s="19" t="s">
        <v>135</v>
      </c>
    </row>
    <row r="81" spans="1:4" s="20" customFormat="1" ht="21.6" customHeight="1">
      <c r="A81" s="16" t="s">
        <v>136</v>
      </c>
      <c r="B81" s="27" t="s">
        <v>137</v>
      </c>
      <c r="C81" s="24">
        <v>189000000</v>
      </c>
      <c r="D81" s="19">
        <v>188680070</v>
      </c>
    </row>
    <row r="82" spans="1:4" s="20" customFormat="1" ht="21.6" customHeight="1">
      <c r="A82" s="16" t="s">
        <v>138</v>
      </c>
      <c r="B82" s="27" t="s">
        <v>121</v>
      </c>
      <c r="C82" s="24">
        <v>130000000</v>
      </c>
      <c r="D82" s="19">
        <v>129761340</v>
      </c>
    </row>
    <row r="83" spans="1:4" s="20" customFormat="1" ht="21.6" customHeight="1">
      <c r="A83" s="16" t="s">
        <v>139</v>
      </c>
      <c r="B83" s="27" t="s">
        <v>121</v>
      </c>
      <c r="C83" s="24">
        <v>548000000</v>
      </c>
      <c r="D83" s="19">
        <v>548000000</v>
      </c>
    </row>
    <row r="84" spans="1:4" s="20" customFormat="1" ht="21.6" customHeight="1">
      <c r="A84" s="16" t="s">
        <v>140</v>
      </c>
      <c r="B84" s="29" t="s">
        <v>141</v>
      </c>
      <c r="C84" s="30">
        <v>170000000</v>
      </c>
      <c r="D84" s="31">
        <v>169999630</v>
      </c>
    </row>
    <row r="85" spans="1:4" s="20" customFormat="1" ht="21.6" customHeight="1">
      <c r="A85" s="16" t="s">
        <v>142</v>
      </c>
      <c r="B85" s="17" t="s">
        <v>143</v>
      </c>
      <c r="C85" s="18">
        <v>400000000</v>
      </c>
      <c r="D85" s="19">
        <v>400000000</v>
      </c>
    </row>
    <row r="86" spans="1:4" s="20" customFormat="1" ht="21.6" customHeight="1">
      <c r="A86" s="16" t="s">
        <v>144</v>
      </c>
      <c r="B86" s="23" t="s">
        <v>145</v>
      </c>
      <c r="C86" s="18">
        <v>640000000</v>
      </c>
      <c r="D86" s="19">
        <v>640000000</v>
      </c>
    </row>
    <row r="87" spans="1:4" s="20" customFormat="1" ht="21.6" customHeight="1">
      <c r="A87" s="22" t="s">
        <v>146</v>
      </c>
      <c r="B87" s="23" t="s">
        <v>145</v>
      </c>
      <c r="C87" s="24">
        <v>1296000000</v>
      </c>
      <c r="D87" s="19">
        <v>1296000000</v>
      </c>
    </row>
    <row r="88" spans="1:4" s="20" customFormat="1" ht="21.6" customHeight="1">
      <c r="A88" s="16" t="s">
        <v>147</v>
      </c>
      <c r="B88" s="17" t="s">
        <v>145</v>
      </c>
      <c r="C88" s="18">
        <v>200000000</v>
      </c>
      <c r="D88" s="19">
        <v>200000000</v>
      </c>
    </row>
    <row r="89" spans="1:4" s="20" customFormat="1" ht="21.6" customHeight="1">
      <c r="A89" s="16" t="s">
        <v>148</v>
      </c>
      <c r="B89" s="17" t="s">
        <v>149</v>
      </c>
      <c r="C89" s="18">
        <v>60000000</v>
      </c>
      <c r="D89" s="19">
        <v>60000000</v>
      </c>
    </row>
    <row r="90" spans="1:4" s="20" customFormat="1" ht="21.6" customHeight="1">
      <c r="A90" s="16" t="s">
        <v>150</v>
      </c>
      <c r="B90" s="17" t="s">
        <v>151</v>
      </c>
      <c r="C90" s="18">
        <v>66000000</v>
      </c>
      <c r="D90" s="19">
        <v>66000000</v>
      </c>
    </row>
    <row r="91" spans="1:4" s="20" customFormat="1" ht="21.6" customHeight="1">
      <c r="A91" s="16" t="s">
        <v>152</v>
      </c>
      <c r="B91" s="17" t="s">
        <v>153</v>
      </c>
      <c r="C91" s="18">
        <v>83648000</v>
      </c>
      <c r="D91" s="25">
        <v>83648000</v>
      </c>
    </row>
    <row r="92" spans="1:4" s="20" customFormat="1" ht="21.6" customHeight="1">
      <c r="A92" s="22" t="s">
        <v>154</v>
      </c>
      <c r="B92" s="23" t="s">
        <v>155</v>
      </c>
      <c r="C92" s="24">
        <v>6000000</v>
      </c>
      <c r="D92" s="19">
        <v>6000000</v>
      </c>
    </row>
    <row r="93" spans="1:4" s="20" customFormat="1" ht="21.6" customHeight="1">
      <c r="A93" s="16" t="s">
        <v>156</v>
      </c>
      <c r="B93" s="23" t="s">
        <v>157</v>
      </c>
      <c r="C93" s="18">
        <v>200000000</v>
      </c>
      <c r="D93" s="19">
        <v>200000000</v>
      </c>
    </row>
    <row r="94" spans="1:4" s="20" customFormat="1" ht="21.6" customHeight="1">
      <c r="A94" s="16" t="s">
        <v>158</v>
      </c>
      <c r="B94" s="23" t="s">
        <v>159</v>
      </c>
      <c r="C94" s="18">
        <v>300000000</v>
      </c>
      <c r="D94" s="19">
        <v>300000000</v>
      </c>
    </row>
    <row r="95" spans="1:4" s="20" customFormat="1" ht="21.6" customHeight="1">
      <c r="A95" s="32" t="s">
        <v>160</v>
      </c>
      <c r="B95" s="23" t="s">
        <v>161</v>
      </c>
      <c r="C95" s="18">
        <v>300000000</v>
      </c>
      <c r="D95" s="19">
        <v>300000000</v>
      </c>
    </row>
    <row r="96" spans="1:4" s="20" customFormat="1" ht="21.6" customHeight="1">
      <c r="A96" s="22" t="s">
        <v>162</v>
      </c>
      <c r="B96" s="23" t="s">
        <v>163</v>
      </c>
      <c r="C96" s="24">
        <v>30000000</v>
      </c>
      <c r="D96" s="19">
        <v>30000000</v>
      </c>
    </row>
    <row r="97" spans="1:4" s="20" customFormat="1" ht="21.6" customHeight="1">
      <c r="A97" s="22" t="s">
        <v>164</v>
      </c>
      <c r="B97" s="23" t="s">
        <v>163</v>
      </c>
      <c r="C97" s="24">
        <v>50000000</v>
      </c>
      <c r="D97" s="19">
        <v>49992950</v>
      </c>
    </row>
    <row r="98" spans="1:4" s="20" customFormat="1" ht="21.6" customHeight="1">
      <c r="A98" s="22" t="s">
        <v>165</v>
      </c>
      <c r="B98" s="23" t="s">
        <v>163</v>
      </c>
      <c r="C98" s="24">
        <v>486000000</v>
      </c>
      <c r="D98" s="19">
        <v>444390400</v>
      </c>
    </row>
    <row r="99" spans="1:4" s="20" customFormat="1" ht="21.6" customHeight="1">
      <c r="A99" s="16" t="s">
        <v>166</v>
      </c>
      <c r="B99" s="17" t="s">
        <v>167</v>
      </c>
      <c r="C99" s="18">
        <v>100000000</v>
      </c>
      <c r="D99" s="19">
        <v>100000000</v>
      </c>
    </row>
    <row r="100" spans="1:4" s="20" customFormat="1" ht="21.6" customHeight="1">
      <c r="A100" s="16" t="s">
        <v>168</v>
      </c>
      <c r="B100" s="17" t="s">
        <v>145</v>
      </c>
      <c r="C100" s="18">
        <v>130000000</v>
      </c>
      <c r="D100" s="19">
        <v>130000000</v>
      </c>
    </row>
    <row r="101" spans="1:4" s="20" customFormat="1" ht="21.6" customHeight="1">
      <c r="A101" s="22" t="s">
        <v>169</v>
      </c>
      <c r="B101" s="23" t="s">
        <v>170</v>
      </c>
      <c r="C101" s="24">
        <v>3806170000</v>
      </c>
      <c r="D101" s="19">
        <v>3806170000</v>
      </c>
    </row>
    <row r="102" spans="1:4" s="20" customFormat="1" ht="21.6" customHeight="1">
      <c r="A102" s="22" t="s">
        <v>171</v>
      </c>
      <c r="B102" s="23" t="s">
        <v>141</v>
      </c>
      <c r="C102" s="24">
        <v>60000000</v>
      </c>
      <c r="D102" s="19">
        <v>60000000</v>
      </c>
    </row>
    <row r="103" spans="1:4" s="20" customFormat="1" ht="21.6" customHeight="1">
      <c r="A103" s="22" t="s">
        <v>172</v>
      </c>
      <c r="B103" s="23" t="s">
        <v>173</v>
      </c>
      <c r="C103" s="24">
        <v>759070000</v>
      </c>
      <c r="D103" s="19">
        <v>759070000</v>
      </c>
    </row>
    <row r="104" spans="1:4" s="20" customFormat="1" ht="21.6" customHeight="1">
      <c r="A104" s="22" t="s">
        <v>174</v>
      </c>
      <c r="B104" s="23" t="s">
        <v>175</v>
      </c>
      <c r="C104" s="24">
        <v>31160000</v>
      </c>
      <c r="D104" s="19">
        <v>31160000</v>
      </c>
    </row>
    <row r="105" spans="1:4" s="20" customFormat="1" ht="21.6" customHeight="1">
      <c r="A105" s="16" t="s">
        <v>176</v>
      </c>
      <c r="B105" s="17" t="s">
        <v>177</v>
      </c>
      <c r="C105" s="18">
        <v>1173120000</v>
      </c>
      <c r="D105" s="25">
        <v>1173120000</v>
      </c>
    </row>
    <row r="106" spans="1:4" s="20" customFormat="1" ht="21.6" customHeight="1">
      <c r="A106" s="16" t="s">
        <v>178</v>
      </c>
      <c r="B106" s="17" t="s">
        <v>179</v>
      </c>
      <c r="C106" s="18">
        <v>625358000</v>
      </c>
      <c r="D106" s="25">
        <v>625358000</v>
      </c>
    </row>
    <row r="107" spans="1:4" s="20" customFormat="1" ht="21.6" customHeight="1">
      <c r="A107" s="22" t="s">
        <v>180</v>
      </c>
      <c r="B107" s="23" t="s">
        <v>179</v>
      </c>
      <c r="C107" s="24">
        <v>655000000</v>
      </c>
      <c r="D107" s="19">
        <v>655000000</v>
      </c>
    </row>
    <row r="108" spans="1:4" s="20" customFormat="1" ht="21.6" customHeight="1">
      <c r="A108" s="22" t="s">
        <v>181</v>
      </c>
      <c r="B108" s="23" t="s">
        <v>182</v>
      </c>
      <c r="C108" s="24">
        <v>40000000</v>
      </c>
      <c r="D108" s="19">
        <v>40000000</v>
      </c>
    </row>
    <row r="109" spans="1:4" s="20" customFormat="1" ht="21.6" customHeight="1">
      <c r="A109" s="22" t="s">
        <v>183</v>
      </c>
      <c r="B109" s="23" t="s">
        <v>157</v>
      </c>
      <c r="C109" s="24">
        <v>1931000000</v>
      </c>
      <c r="D109" s="19">
        <v>1931000000</v>
      </c>
    </row>
    <row r="110" spans="1:4" s="20" customFormat="1" ht="21.6" customHeight="1">
      <c r="A110" s="22" t="s">
        <v>184</v>
      </c>
      <c r="B110" s="23" t="s">
        <v>185</v>
      </c>
      <c r="C110" s="24">
        <v>100000000</v>
      </c>
      <c r="D110" s="19">
        <v>100000000</v>
      </c>
    </row>
    <row r="111" spans="1:4" s="20" customFormat="1" ht="21.6" customHeight="1">
      <c r="A111" s="22" t="s">
        <v>186</v>
      </c>
      <c r="B111" s="23" t="s">
        <v>145</v>
      </c>
      <c r="C111" s="24">
        <v>100000000</v>
      </c>
      <c r="D111" s="19">
        <v>100000000</v>
      </c>
    </row>
    <row r="112" spans="1:4" s="20" customFormat="1" ht="21.6" customHeight="1">
      <c r="A112" s="22" t="s">
        <v>187</v>
      </c>
      <c r="B112" s="23" t="s">
        <v>157</v>
      </c>
      <c r="C112" s="24">
        <v>431000000</v>
      </c>
      <c r="D112" s="19">
        <v>431000000</v>
      </c>
    </row>
    <row r="113" spans="1:4" s="20" customFormat="1" ht="21.6" customHeight="1">
      <c r="A113" s="16" t="s">
        <v>188</v>
      </c>
      <c r="B113" s="17" t="s">
        <v>189</v>
      </c>
      <c r="C113" s="18">
        <v>10400000</v>
      </c>
      <c r="D113" s="19">
        <v>7600000</v>
      </c>
    </row>
    <row r="114" spans="1:4" s="20" customFormat="1" ht="21.6" customHeight="1">
      <c r="A114" s="16" t="s">
        <v>190</v>
      </c>
      <c r="B114" s="17" t="s">
        <v>191</v>
      </c>
      <c r="C114" s="18">
        <v>200000000</v>
      </c>
      <c r="D114" s="19" t="s">
        <v>192</v>
      </c>
    </row>
    <row r="115" spans="1:4" s="20" customFormat="1" ht="21.6" customHeight="1">
      <c r="A115" s="16" t="s">
        <v>193</v>
      </c>
      <c r="B115" s="17" t="s">
        <v>194</v>
      </c>
      <c r="C115" s="18">
        <v>60000000</v>
      </c>
      <c r="D115" s="19">
        <v>56843980</v>
      </c>
    </row>
    <row r="116" spans="1:4" s="20" customFormat="1" ht="21.6" customHeight="1">
      <c r="A116" s="16" t="s">
        <v>195</v>
      </c>
      <c r="B116" s="17" t="s">
        <v>191</v>
      </c>
      <c r="C116" s="18">
        <v>145000000</v>
      </c>
      <c r="D116" s="19">
        <v>145000000</v>
      </c>
    </row>
    <row r="117" spans="1:4" s="20" customFormat="1" ht="21.6" customHeight="1">
      <c r="A117" s="16" t="s">
        <v>196</v>
      </c>
      <c r="B117" s="17" t="s">
        <v>197</v>
      </c>
      <c r="C117" s="18">
        <v>35000000</v>
      </c>
      <c r="D117" s="19">
        <v>34095600</v>
      </c>
    </row>
    <row r="118" spans="1:4" s="20" customFormat="1" ht="21.6" customHeight="1">
      <c r="A118" s="16" t="s">
        <v>198</v>
      </c>
      <c r="B118" s="17" t="s">
        <v>199</v>
      </c>
      <c r="C118" s="18">
        <v>50000000</v>
      </c>
      <c r="D118" s="19">
        <v>50000000</v>
      </c>
    </row>
    <row r="119" spans="1:4" s="20" customFormat="1" ht="21.6" customHeight="1">
      <c r="A119" s="16" t="s">
        <v>200</v>
      </c>
      <c r="B119" s="17" t="s">
        <v>197</v>
      </c>
      <c r="C119" s="18">
        <v>5000000</v>
      </c>
      <c r="D119" s="19">
        <v>4983000</v>
      </c>
    </row>
    <row r="120" spans="1:4" s="20" customFormat="1" ht="21.6" customHeight="1">
      <c r="A120" s="16" t="s">
        <v>201</v>
      </c>
      <c r="B120" s="17" t="s">
        <v>202</v>
      </c>
      <c r="C120" s="18">
        <v>68870000</v>
      </c>
      <c r="D120" s="19">
        <v>56627850</v>
      </c>
    </row>
    <row r="121" spans="1:4" s="20" customFormat="1" ht="21.6" customHeight="1">
      <c r="A121" s="16" t="s">
        <v>203</v>
      </c>
      <c r="B121" s="17" t="s">
        <v>204</v>
      </c>
      <c r="C121" s="18">
        <v>63000000</v>
      </c>
      <c r="D121" s="19">
        <v>63000000</v>
      </c>
    </row>
    <row r="122" spans="1:4" s="20" customFormat="1" ht="21.6" customHeight="1">
      <c r="A122" s="16" t="s">
        <v>205</v>
      </c>
      <c r="B122" s="17" t="s">
        <v>191</v>
      </c>
      <c r="C122" s="18">
        <v>20000000</v>
      </c>
      <c r="D122" s="19">
        <v>19425500</v>
      </c>
    </row>
    <row r="123" spans="1:4" s="20" customFormat="1" ht="21.6" customHeight="1">
      <c r="A123" s="16" t="s">
        <v>206</v>
      </c>
      <c r="B123" s="17" t="s">
        <v>204</v>
      </c>
      <c r="C123" s="18">
        <v>35000000</v>
      </c>
      <c r="D123" s="19">
        <v>34999993</v>
      </c>
    </row>
    <row r="124" spans="1:4" s="20" customFormat="1" ht="21.6" customHeight="1">
      <c r="A124" s="16" t="s">
        <v>207</v>
      </c>
      <c r="B124" s="17" t="s">
        <v>191</v>
      </c>
      <c r="C124" s="18">
        <v>15000000</v>
      </c>
      <c r="D124" s="19">
        <v>14489200</v>
      </c>
    </row>
    <row r="125" spans="1:4" s="20" customFormat="1" ht="21.6" customHeight="1">
      <c r="A125" s="16" t="s">
        <v>208</v>
      </c>
      <c r="B125" s="17" t="s">
        <v>191</v>
      </c>
      <c r="C125" s="18">
        <v>25000000</v>
      </c>
      <c r="D125" s="19">
        <v>25000000</v>
      </c>
    </row>
    <row r="126" spans="1:4" s="20" customFormat="1" ht="21.6" customHeight="1">
      <c r="A126" s="16" t="s">
        <v>209</v>
      </c>
      <c r="B126" s="17" t="s">
        <v>210</v>
      </c>
      <c r="C126" s="18">
        <v>15000000</v>
      </c>
      <c r="D126" s="19">
        <v>14512000</v>
      </c>
    </row>
    <row r="127" spans="1:4" s="20" customFormat="1" ht="21.6" customHeight="1">
      <c r="A127" s="16" t="s">
        <v>211</v>
      </c>
      <c r="B127" s="17" t="s">
        <v>212</v>
      </c>
      <c r="C127" s="18">
        <v>25000000</v>
      </c>
      <c r="D127" s="19">
        <v>25000000</v>
      </c>
    </row>
    <row r="128" spans="1:4" s="20" customFormat="1" ht="21.6" customHeight="1">
      <c r="A128" s="16" t="s">
        <v>213</v>
      </c>
      <c r="B128" s="17" t="s">
        <v>145</v>
      </c>
      <c r="C128" s="18">
        <v>10000000</v>
      </c>
      <c r="D128" s="19">
        <v>9534300</v>
      </c>
    </row>
    <row r="129" spans="1:4" s="20" customFormat="1" ht="21.6" customHeight="1">
      <c r="A129" s="16" t="s">
        <v>214</v>
      </c>
      <c r="B129" s="17" t="s">
        <v>215</v>
      </c>
      <c r="C129" s="18">
        <v>50000000</v>
      </c>
      <c r="D129" s="19">
        <v>49680000</v>
      </c>
    </row>
    <row r="130" spans="1:4" s="20" customFormat="1" ht="21.6" customHeight="1">
      <c r="A130" s="16" t="s">
        <v>216</v>
      </c>
      <c r="B130" s="17" t="s">
        <v>202</v>
      </c>
      <c r="C130" s="18">
        <v>20000000</v>
      </c>
      <c r="D130" s="19">
        <v>19016920</v>
      </c>
    </row>
    <row r="131" spans="1:4" s="20" customFormat="1" ht="21.6" customHeight="1">
      <c r="A131" s="16" t="s">
        <v>217</v>
      </c>
      <c r="B131" s="17" t="s">
        <v>218</v>
      </c>
      <c r="C131" s="18">
        <v>41000000</v>
      </c>
      <c r="D131" s="19">
        <v>41000000</v>
      </c>
    </row>
    <row r="132" spans="1:4" s="20" customFormat="1" ht="21.6" customHeight="1">
      <c r="A132" s="16" t="s">
        <v>219</v>
      </c>
      <c r="B132" s="17" t="s">
        <v>191</v>
      </c>
      <c r="C132" s="18">
        <v>40000000</v>
      </c>
      <c r="D132" s="19">
        <v>40000000</v>
      </c>
    </row>
    <row r="133" spans="1:4" s="20" customFormat="1" ht="21.6" customHeight="1">
      <c r="A133" s="16" t="s">
        <v>220</v>
      </c>
      <c r="B133" s="17" t="s">
        <v>197</v>
      </c>
      <c r="C133" s="18">
        <v>47000000</v>
      </c>
      <c r="D133" s="19">
        <v>45285052</v>
      </c>
    </row>
    <row r="134" spans="1:4" s="20" customFormat="1" ht="21.6" customHeight="1">
      <c r="A134" s="16" t="s">
        <v>221</v>
      </c>
      <c r="B134" s="17" t="s">
        <v>194</v>
      </c>
      <c r="C134" s="18">
        <v>100000000</v>
      </c>
      <c r="D134" s="19">
        <v>92621200</v>
      </c>
    </row>
    <row r="135" spans="1:4" s="20" customFormat="1" ht="21.6" customHeight="1">
      <c r="A135" s="16" t="s">
        <v>222</v>
      </c>
      <c r="B135" s="17" t="s">
        <v>223</v>
      </c>
      <c r="C135" s="18">
        <v>30000000</v>
      </c>
      <c r="D135" s="19">
        <v>30000000</v>
      </c>
    </row>
    <row r="136" spans="1:4" s="20" customFormat="1" ht="21.6" customHeight="1">
      <c r="A136" s="16" t="s">
        <v>224</v>
      </c>
      <c r="B136" s="17" t="s">
        <v>225</v>
      </c>
      <c r="C136" s="18">
        <v>100000000</v>
      </c>
      <c r="D136" s="19">
        <v>100000000</v>
      </c>
    </row>
    <row r="137" spans="1:4" s="20" customFormat="1" ht="21.6" customHeight="1">
      <c r="A137" s="16" t="s">
        <v>226</v>
      </c>
      <c r="B137" s="17" t="s">
        <v>197</v>
      </c>
      <c r="C137" s="18">
        <v>150000000</v>
      </c>
      <c r="D137" s="19">
        <v>149999617</v>
      </c>
    </row>
    <row r="138" spans="1:4" s="20" customFormat="1" ht="21.6" customHeight="1">
      <c r="A138" s="16" t="s">
        <v>227</v>
      </c>
      <c r="B138" s="17" t="s">
        <v>204</v>
      </c>
      <c r="C138" s="18">
        <v>20000000</v>
      </c>
      <c r="D138" s="19">
        <v>20000000</v>
      </c>
    </row>
    <row r="139" spans="1:4" s="20" customFormat="1" ht="21.6" customHeight="1">
      <c r="A139" s="16" t="s">
        <v>228</v>
      </c>
      <c r="B139" s="17" t="s">
        <v>204</v>
      </c>
      <c r="C139" s="18">
        <v>20000000</v>
      </c>
      <c r="D139" s="19">
        <v>20000000</v>
      </c>
    </row>
    <row r="140" spans="1:4" s="20" customFormat="1" ht="21.6" customHeight="1">
      <c r="A140" s="16" t="s">
        <v>229</v>
      </c>
      <c r="B140" s="17" t="s">
        <v>230</v>
      </c>
      <c r="C140" s="18">
        <v>40000000</v>
      </c>
      <c r="D140" s="19">
        <v>30000000</v>
      </c>
    </row>
    <row r="141" spans="1:4" s="20" customFormat="1" ht="21.6" customHeight="1">
      <c r="A141" s="16" t="s">
        <v>231</v>
      </c>
      <c r="B141" s="17" t="s">
        <v>218</v>
      </c>
      <c r="C141" s="18">
        <v>19000000</v>
      </c>
      <c r="D141" s="19">
        <v>19000000</v>
      </c>
    </row>
    <row r="142" spans="1:4" s="20" customFormat="1" ht="21.6" customHeight="1">
      <c r="A142" s="16" t="s">
        <v>232</v>
      </c>
      <c r="B142" s="17" t="s">
        <v>223</v>
      </c>
      <c r="C142" s="18">
        <v>50000000</v>
      </c>
      <c r="D142" s="19">
        <v>46550120</v>
      </c>
    </row>
    <row r="143" spans="1:4" s="20" customFormat="1" ht="21.6" customHeight="1">
      <c r="A143" s="16" t="s">
        <v>233</v>
      </c>
      <c r="B143" s="17" t="s">
        <v>215</v>
      </c>
      <c r="C143" s="18">
        <v>20000000</v>
      </c>
      <c r="D143" s="19">
        <v>20000000</v>
      </c>
    </row>
    <row r="144" spans="1:4" s="20" customFormat="1" ht="21.6" customHeight="1">
      <c r="A144" s="16" t="s">
        <v>234</v>
      </c>
      <c r="B144" s="17" t="s">
        <v>235</v>
      </c>
      <c r="C144" s="18">
        <v>80000000</v>
      </c>
      <c r="D144" s="19">
        <v>78278000</v>
      </c>
    </row>
    <row r="145" spans="1:4" s="20" customFormat="1" ht="21.6" customHeight="1">
      <c r="A145" s="16" t="s">
        <v>236</v>
      </c>
      <c r="B145" s="17" t="s">
        <v>191</v>
      </c>
      <c r="C145" s="18">
        <v>115000000</v>
      </c>
      <c r="D145" s="19">
        <v>111532000</v>
      </c>
    </row>
    <row r="146" spans="1:4" s="20" customFormat="1" ht="21.6" customHeight="1">
      <c r="A146" s="16" t="s">
        <v>237</v>
      </c>
      <c r="B146" s="17" t="s">
        <v>238</v>
      </c>
      <c r="C146" s="18">
        <v>154600000</v>
      </c>
      <c r="D146" s="19">
        <v>154600000</v>
      </c>
    </row>
    <row r="147" spans="1:4" s="20" customFormat="1" ht="21.6" customHeight="1">
      <c r="A147" s="16" t="s">
        <v>239</v>
      </c>
      <c r="B147" s="17" t="s">
        <v>197</v>
      </c>
      <c r="C147" s="18">
        <v>100000000</v>
      </c>
      <c r="D147" s="19">
        <v>100000000</v>
      </c>
    </row>
    <row r="148" spans="1:4" s="20" customFormat="1" ht="21.6" customHeight="1">
      <c r="A148" s="16" t="s">
        <v>240</v>
      </c>
      <c r="B148" s="17" t="s">
        <v>204</v>
      </c>
      <c r="C148" s="18">
        <v>32000000</v>
      </c>
      <c r="D148" s="19">
        <v>32000000</v>
      </c>
    </row>
    <row r="149" spans="1:4" s="20" customFormat="1" ht="21.6" customHeight="1">
      <c r="A149" s="16" t="s">
        <v>241</v>
      </c>
      <c r="B149" s="17" t="s">
        <v>218</v>
      </c>
      <c r="C149" s="18">
        <v>19000000</v>
      </c>
      <c r="D149" s="19">
        <v>19000000</v>
      </c>
    </row>
    <row r="150" spans="1:4" s="20" customFormat="1" ht="21.6" customHeight="1">
      <c r="A150" s="16" t="s">
        <v>242</v>
      </c>
      <c r="B150" s="17" t="s">
        <v>204</v>
      </c>
      <c r="C150" s="18">
        <v>35000000</v>
      </c>
      <c r="D150" s="19">
        <v>35000000</v>
      </c>
    </row>
    <row r="151" spans="1:4" s="20" customFormat="1" ht="21.6" customHeight="1">
      <c r="A151" s="16" t="s">
        <v>243</v>
      </c>
      <c r="B151" s="17" t="s">
        <v>204</v>
      </c>
      <c r="C151" s="18">
        <v>33000000</v>
      </c>
      <c r="D151" s="19">
        <v>33000000</v>
      </c>
    </row>
    <row r="152" spans="1:4" s="20" customFormat="1" ht="21.6" customHeight="1">
      <c r="A152" s="16" t="s">
        <v>244</v>
      </c>
      <c r="B152" s="17" t="s">
        <v>204</v>
      </c>
      <c r="C152" s="18">
        <v>8500000</v>
      </c>
      <c r="D152" s="19">
        <v>8500000</v>
      </c>
    </row>
    <row r="153" spans="1:4" s="20" customFormat="1" ht="21.6" customHeight="1">
      <c r="A153" s="16" t="s">
        <v>245</v>
      </c>
      <c r="B153" s="17" t="s">
        <v>215</v>
      </c>
      <c r="C153" s="18">
        <v>15000000</v>
      </c>
      <c r="D153" s="19">
        <v>8440125</v>
      </c>
    </row>
    <row r="154" spans="1:4" s="20" customFormat="1" ht="21.6" customHeight="1">
      <c r="A154" s="16" t="s">
        <v>246</v>
      </c>
      <c r="B154" s="17" t="s">
        <v>235</v>
      </c>
      <c r="C154" s="18">
        <v>5494680</v>
      </c>
      <c r="D154" s="19">
        <v>5494680</v>
      </c>
    </row>
    <row r="155" spans="1:4" s="20" customFormat="1" ht="21.6" customHeight="1">
      <c r="A155" s="16" t="s">
        <v>247</v>
      </c>
      <c r="B155" s="17" t="s">
        <v>248</v>
      </c>
      <c r="C155" s="18">
        <v>15000000</v>
      </c>
      <c r="D155" s="19">
        <v>15000000</v>
      </c>
    </row>
    <row r="156" spans="1:4" s="20" customFormat="1" ht="21.6" customHeight="1">
      <c r="A156" s="16" t="s">
        <v>249</v>
      </c>
      <c r="B156" s="17" t="s">
        <v>250</v>
      </c>
      <c r="C156" s="18">
        <v>30000000</v>
      </c>
      <c r="D156" s="19">
        <v>30000000</v>
      </c>
    </row>
    <row r="157" spans="1:4" s="20" customFormat="1" ht="21.6" customHeight="1">
      <c r="A157" s="16" t="s">
        <v>251</v>
      </c>
      <c r="B157" s="17" t="s">
        <v>250</v>
      </c>
      <c r="C157" s="18">
        <v>30000000</v>
      </c>
      <c r="D157" s="19">
        <v>30000000</v>
      </c>
    </row>
    <row r="158" spans="1:4" s="20" customFormat="1" ht="21.6" customHeight="1">
      <c r="A158" s="16" t="s">
        <v>252</v>
      </c>
      <c r="B158" s="17" t="s">
        <v>191</v>
      </c>
      <c r="C158" s="18">
        <v>50000000</v>
      </c>
      <c r="D158" s="19">
        <v>46383574</v>
      </c>
    </row>
    <row r="159" spans="1:4" s="20" customFormat="1" ht="21.6" customHeight="1">
      <c r="A159" s="16" t="s">
        <v>253</v>
      </c>
      <c r="B159" s="17" t="s">
        <v>191</v>
      </c>
      <c r="C159" s="18">
        <v>13000000</v>
      </c>
      <c r="D159" s="19">
        <v>12933320</v>
      </c>
    </row>
    <row r="160" spans="1:4" s="20" customFormat="1" ht="21.6" customHeight="1">
      <c r="A160" s="16" t="s">
        <v>254</v>
      </c>
      <c r="B160" s="17" t="s">
        <v>191</v>
      </c>
      <c r="C160" s="18">
        <v>16000000</v>
      </c>
      <c r="D160" s="19">
        <v>16000000</v>
      </c>
    </row>
    <row r="161" spans="1:4" s="20" customFormat="1" ht="21.6" customHeight="1">
      <c r="A161" s="16" t="s">
        <v>255</v>
      </c>
      <c r="B161" s="17" t="s">
        <v>191</v>
      </c>
      <c r="C161" s="18">
        <v>168000000</v>
      </c>
      <c r="D161" s="19" t="s">
        <v>256</v>
      </c>
    </row>
    <row r="162" spans="1:4" s="20" customFormat="1" ht="21.6" customHeight="1">
      <c r="A162" s="16" t="s">
        <v>255</v>
      </c>
      <c r="B162" s="17" t="s">
        <v>235</v>
      </c>
      <c r="C162" s="18">
        <v>16000000</v>
      </c>
      <c r="D162" s="19" t="s">
        <v>256</v>
      </c>
    </row>
    <row r="163" spans="1:4" s="20" customFormat="1" ht="21.6" customHeight="1">
      <c r="A163" s="16" t="s">
        <v>257</v>
      </c>
      <c r="B163" s="17" t="s">
        <v>235</v>
      </c>
      <c r="C163" s="18">
        <v>170000000</v>
      </c>
      <c r="D163" s="19" t="s">
        <v>256</v>
      </c>
    </row>
    <row r="164" spans="1:4" s="20" customFormat="1" ht="21.6" customHeight="1">
      <c r="A164" s="16" t="s">
        <v>257</v>
      </c>
      <c r="B164" s="17" t="s">
        <v>258</v>
      </c>
      <c r="C164" s="18">
        <v>36000000</v>
      </c>
      <c r="D164" s="19" t="s">
        <v>256</v>
      </c>
    </row>
    <row r="165" spans="1:4" s="20" customFormat="1" ht="21.6" customHeight="1">
      <c r="A165" s="16" t="s">
        <v>259</v>
      </c>
      <c r="B165" s="17" t="s">
        <v>191</v>
      </c>
      <c r="C165" s="18">
        <v>15000000</v>
      </c>
      <c r="D165" s="19">
        <v>15000000</v>
      </c>
    </row>
    <row r="166" spans="1:4" s="20" customFormat="1" ht="21.6" customHeight="1">
      <c r="A166" s="16" t="s">
        <v>260</v>
      </c>
      <c r="B166" s="17" t="s">
        <v>199</v>
      </c>
      <c r="C166" s="18">
        <v>120000000</v>
      </c>
      <c r="D166" s="19">
        <v>120000000</v>
      </c>
    </row>
    <row r="167" spans="1:4" s="20" customFormat="1" ht="21.6" customHeight="1">
      <c r="A167" s="16" t="s">
        <v>261</v>
      </c>
      <c r="B167" s="17" t="s">
        <v>262</v>
      </c>
      <c r="C167" s="18">
        <v>50000000</v>
      </c>
      <c r="D167" s="19">
        <v>50000000</v>
      </c>
    </row>
    <row r="168" spans="1:4" s="20" customFormat="1" ht="21.6" customHeight="1">
      <c r="A168" s="16" t="s">
        <v>263</v>
      </c>
      <c r="B168" s="17" t="s">
        <v>191</v>
      </c>
      <c r="C168" s="18">
        <v>20000000</v>
      </c>
      <c r="D168" s="19">
        <v>20000000</v>
      </c>
    </row>
    <row r="169" spans="1:4" s="20" customFormat="1" ht="21.6" customHeight="1">
      <c r="A169" s="16" t="s">
        <v>264</v>
      </c>
      <c r="B169" s="17" t="s">
        <v>265</v>
      </c>
      <c r="C169" s="18">
        <v>29956000</v>
      </c>
      <c r="D169" s="19">
        <v>29956000</v>
      </c>
    </row>
    <row r="170" spans="1:4" s="20" customFormat="1" ht="21.6" customHeight="1">
      <c r="A170" s="16" t="s">
        <v>266</v>
      </c>
      <c r="B170" s="17" t="s">
        <v>202</v>
      </c>
      <c r="C170" s="18">
        <v>67400000</v>
      </c>
      <c r="D170" s="19">
        <v>55780310</v>
      </c>
    </row>
    <row r="171" spans="1:4" s="20" customFormat="1" ht="21.6" customHeight="1">
      <c r="A171" s="16" t="s">
        <v>267</v>
      </c>
      <c r="B171" s="17" t="s">
        <v>145</v>
      </c>
      <c r="C171" s="18">
        <v>100000000</v>
      </c>
      <c r="D171" s="19">
        <v>84322000</v>
      </c>
    </row>
    <row r="172" spans="1:4" s="20" customFormat="1" ht="21.6" customHeight="1">
      <c r="A172" s="16" t="s">
        <v>268</v>
      </c>
      <c r="B172" s="17" t="s">
        <v>269</v>
      </c>
      <c r="C172" s="18">
        <v>60000000</v>
      </c>
      <c r="D172" s="19">
        <v>60000000</v>
      </c>
    </row>
    <row r="173" spans="1:4" s="20" customFormat="1" ht="21.6" customHeight="1">
      <c r="A173" s="16" t="s">
        <v>270</v>
      </c>
      <c r="B173" s="17" t="s">
        <v>215</v>
      </c>
      <c r="C173" s="18">
        <v>45000000</v>
      </c>
      <c r="D173" s="19">
        <v>45000000</v>
      </c>
    </row>
    <row r="174" spans="1:4" s="20" customFormat="1" ht="21.6" customHeight="1">
      <c r="A174" s="16" t="s">
        <v>271</v>
      </c>
      <c r="B174" s="17" t="s">
        <v>194</v>
      </c>
      <c r="C174" s="18">
        <v>30000000</v>
      </c>
      <c r="D174" s="19">
        <v>26850000</v>
      </c>
    </row>
    <row r="175" spans="1:4" s="20" customFormat="1" ht="21.6" customHeight="1">
      <c r="A175" s="16" t="s">
        <v>272</v>
      </c>
      <c r="B175" s="17" t="s">
        <v>265</v>
      </c>
      <c r="C175" s="18">
        <v>43500000</v>
      </c>
      <c r="D175" s="19">
        <v>43500000</v>
      </c>
    </row>
    <row r="176" spans="1:4" s="20" customFormat="1" ht="21.6" customHeight="1">
      <c r="A176" s="16" t="s">
        <v>273</v>
      </c>
      <c r="B176" s="17" t="s">
        <v>194</v>
      </c>
      <c r="C176" s="18">
        <v>40000000</v>
      </c>
      <c r="D176" s="19">
        <v>40000000</v>
      </c>
    </row>
    <row r="177" spans="1:4" s="20" customFormat="1" ht="21.6" customHeight="1">
      <c r="A177" s="16" t="s">
        <v>274</v>
      </c>
      <c r="B177" s="17" t="s">
        <v>197</v>
      </c>
      <c r="C177" s="18">
        <v>175000000</v>
      </c>
      <c r="D177" s="19">
        <v>173823141</v>
      </c>
    </row>
    <row r="178" spans="1:4" s="20" customFormat="1" ht="21.6" customHeight="1">
      <c r="A178" s="16" t="s">
        <v>275</v>
      </c>
      <c r="B178" s="17" t="s">
        <v>276</v>
      </c>
      <c r="C178" s="18">
        <v>660000000</v>
      </c>
      <c r="D178" s="19">
        <v>660000000</v>
      </c>
    </row>
    <row r="179" spans="1:4" s="20" customFormat="1" ht="21.6" customHeight="1">
      <c r="A179" s="22" t="s">
        <v>277</v>
      </c>
      <c r="B179" s="23" t="s">
        <v>278</v>
      </c>
      <c r="C179" s="24">
        <v>1200000000</v>
      </c>
      <c r="D179" s="19">
        <v>1200000000</v>
      </c>
    </row>
    <row r="180" spans="1:4" s="20" customFormat="1" ht="21.6" customHeight="1">
      <c r="A180" s="22" t="s">
        <v>279</v>
      </c>
      <c r="B180" s="23" t="s">
        <v>278</v>
      </c>
      <c r="C180" s="24">
        <v>800000000</v>
      </c>
      <c r="D180" s="19">
        <v>800000000</v>
      </c>
    </row>
    <row r="181" spans="1:4" s="20" customFormat="1" ht="21.6" customHeight="1">
      <c r="A181" s="22" t="s">
        <v>280</v>
      </c>
      <c r="B181" s="23" t="s">
        <v>281</v>
      </c>
      <c r="C181" s="24">
        <v>50000000</v>
      </c>
      <c r="D181" s="19">
        <v>50000000</v>
      </c>
    </row>
    <row r="182" spans="1:4" s="20" customFormat="1" ht="21.6" customHeight="1">
      <c r="A182" s="22" t="s">
        <v>282</v>
      </c>
      <c r="B182" s="23" t="s">
        <v>283</v>
      </c>
      <c r="C182" s="24">
        <v>0</v>
      </c>
      <c r="D182" s="19">
        <v>0</v>
      </c>
    </row>
    <row r="183" spans="1:4" s="20" customFormat="1" ht="21.6" customHeight="1">
      <c r="A183" s="16" t="s">
        <v>284</v>
      </c>
      <c r="B183" s="17" t="s">
        <v>285</v>
      </c>
      <c r="C183" s="18">
        <v>0</v>
      </c>
      <c r="D183" s="25">
        <v>0</v>
      </c>
    </row>
    <row r="184" spans="1:4" s="20" customFormat="1" ht="21.6" customHeight="1">
      <c r="A184" s="16" t="s">
        <v>286</v>
      </c>
      <c r="B184" s="17" t="s">
        <v>287</v>
      </c>
      <c r="C184" s="18">
        <v>394405000</v>
      </c>
      <c r="D184" s="25">
        <v>394405000</v>
      </c>
    </row>
    <row r="185" spans="1:4" s="20" customFormat="1" ht="21.6" customHeight="1">
      <c r="A185" s="22" t="s">
        <v>288</v>
      </c>
      <c r="B185" s="23" t="s">
        <v>289</v>
      </c>
      <c r="C185" s="24">
        <v>25000000</v>
      </c>
      <c r="D185" s="19">
        <v>25000000</v>
      </c>
    </row>
    <row r="186" spans="1:4" s="20" customFormat="1" ht="21.6" customHeight="1">
      <c r="A186" s="22" t="s">
        <v>290</v>
      </c>
      <c r="B186" s="23" t="s">
        <v>291</v>
      </c>
      <c r="C186" s="24">
        <v>140308000</v>
      </c>
      <c r="D186" s="19">
        <v>140308000</v>
      </c>
    </row>
    <row r="187" spans="1:4" s="20" customFormat="1" ht="21.6" customHeight="1">
      <c r="A187" s="22" t="s">
        <v>292</v>
      </c>
      <c r="B187" s="23" t="s">
        <v>291</v>
      </c>
      <c r="C187" s="24">
        <v>0</v>
      </c>
      <c r="D187" s="19">
        <v>0</v>
      </c>
    </row>
    <row r="188" spans="1:4" s="20" customFormat="1" ht="21.6" customHeight="1">
      <c r="A188" s="22" t="s">
        <v>293</v>
      </c>
      <c r="B188" s="23" t="s">
        <v>294</v>
      </c>
      <c r="C188" s="24">
        <v>60000000</v>
      </c>
      <c r="D188" s="19">
        <v>58805500</v>
      </c>
    </row>
    <row r="189" spans="1:4" s="20" customFormat="1" ht="21.6" customHeight="1">
      <c r="A189" s="22" t="s">
        <v>295</v>
      </c>
      <c r="B189" s="23" t="s">
        <v>296</v>
      </c>
      <c r="C189" s="24">
        <v>1130000000</v>
      </c>
      <c r="D189" s="19">
        <v>1075155251</v>
      </c>
    </row>
    <row r="190" spans="1:4" s="20" customFormat="1" ht="21.6" customHeight="1">
      <c r="A190" s="22" t="s">
        <v>297</v>
      </c>
      <c r="B190" s="23" t="s">
        <v>298</v>
      </c>
      <c r="C190" s="24">
        <v>2000000000</v>
      </c>
      <c r="D190" s="19">
        <v>1968153666</v>
      </c>
    </row>
    <row r="191" spans="1:4" s="20" customFormat="1" ht="21.6" customHeight="1">
      <c r="A191" s="22" t="s">
        <v>299</v>
      </c>
      <c r="B191" s="23" t="s">
        <v>300</v>
      </c>
      <c r="C191" s="24">
        <v>250000000</v>
      </c>
      <c r="D191" s="19">
        <v>250000000</v>
      </c>
    </row>
    <row r="192" spans="1:4" s="20" customFormat="1" ht="21.6" customHeight="1">
      <c r="A192" s="22" t="s">
        <v>301</v>
      </c>
      <c r="B192" s="23" t="s">
        <v>302</v>
      </c>
      <c r="C192" s="24">
        <v>750000000</v>
      </c>
      <c r="D192" s="19">
        <v>750000000</v>
      </c>
    </row>
    <row r="193" spans="1:4" s="20" customFormat="1" ht="21.6" customHeight="1">
      <c r="A193" s="22" t="s">
        <v>303</v>
      </c>
      <c r="B193" s="23" t="s">
        <v>304</v>
      </c>
      <c r="C193" s="24">
        <v>50000000</v>
      </c>
      <c r="D193" s="19">
        <v>49258130</v>
      </c>
    </row>
    <row r="194" spans="1:4" s="20" customFormat="1" ht="21.6" customHeight="1">
      <c r="A194" s="22" t="s">
        <v>305</v>
      </c>
      <c r="B194" s="23" t="s">
        <v>306</v>
      </c>
      <c r="C194" s="24">
        <v>1276200000</v>
      </c>
      <c r="D194" s="19">
        <v>1060174530</v>
      </c>
    </row>
    <row r="195" spans="1:4" s="20" customFormat="1" ht="21.6" customHeight="1">
      <c r="A195" s="22" t="s">
        <v>307</v>
      </c>
      <c r="B195" s="23" t="s">
        <v>308</v>
      </c>
      <c r="C195" s="24">
        <v>903260000</v>
      </c>
      <c r="D195" s="19">
        <v>903254150</v>
      </c>
    </row>
    <row r="196" spans="1:4" s="20" customFormat="1" ht="21.6" customHeight="1">
      <c r="A196" s="22" t="s">
        <v>309</v>
      </c>
      <c r="B196" s="23" t="s">
        <v>308</v>
      </c>
      <c r="C196" s="24">
        <v>600000000</v>
      </c>
      <c r="D196" s="19">
        <v>461480230</v>
      </c>
    </row>
    <row r="197" spans="1:4" s="20" customFormat="1" ht="21.6" customHeight="1">
      <c r="A197" s="22" t="s">
        <v>310</v>
      </c>
      <c r="B197" s="23" t="s">
        <v>311</v>
      </c>
      <c r="C197" s="24">
        <v>50000000</v>
      </c>
      <c r="D197" s="19">
        <v>27617300</v>
      </c>
    </row>
    <row r="198" spans="1:4" s="20" customFormat="1" ht="21.6" customHeight="1">
      <c r="A198" s="22" t="s">
        <v>312</v>
      </c>
      <c r="B198" s="23" t="s">
        <v>313</v>
      </c>
      <c r="C198" s="24">
        <v>700000000</v>
      </c>
      <c r="D198" s="19">
        <v>183683377</v>
      </c>
    </row>
    <row r="199" spans="1:4" s="20" customFormat="1" ht="21.6" customHeight="1">
      <c r="A199" s="22" t="s">
        <v>314</v>
      </c>
      <c r="B199" s="23" t="s">
        <v>306</v>
      </c>
      <c r="C199" s="24">
        <v>200000000</v>
      </c>
      <c r="D199" s="19">
        <v>171365665</v>
      </c>
    </row>
    <row r="200" spans="1:4" s="20" customFormat="1" ht="21.6" customHeight="1">
      <c r="A200" s="22" t="s">
        <v>315</v>
      </c>
      <c r="B200" s="23" t="s">
        <v>306</v>
      </c>
      <c r="C200" s="24">
        <v>195000000</v>
      </c>
      <c r="D200" s="19">
        <v>172875380</v>
      </c>
    </row>
    <row r="201" spans="1:4" s="20" customFormat="1" ht="21.6" customHeight="1">
      <c r="A201" s="22" t="s">
        <v>316</v>
      </c>
      <c r="B201" s="23" t="s">
        <v>317</v>
      </c>
      <c r="C201" s="24">
        <v>1250000000</v>
      </c>
      <c r="D201" s="19">
        <v>1198619688</v>
      </c>
    </row>
    <row r="202" spans="1:4" s="20" customFormat="1" ht="21.6" customHeight="1">
      <c r="A202" s="22" t="s">
        <v>318</v>
      </c>
      <c r="B202" s="23" t="s">
        <v>317</v>
      </c>
      <c r="C202" s="24">
        <v>120000000</v>
      </c>
      <c r="D202" s="19">
        <v>119500000</v>
      </c>
    </row>
    <row r="203" spans="1:4" s="20" customFormat="1" ht="21.6" customHeight="1">
      <c r="A203" s="33" t="s">
        <v>319</v>
      </c>
      <c r="B203" s="17" t="s">
        <v>320</v>
      </c>
      <c r="C203" s="18">
        <v>20000000</v>
      </c>
      <c r="D203" s="19">
        <v>20000000</v>
      </c>
    </row>
    <row r="204" spans="1:4" s="20" customFormat="1" ht="21.6" customHeight="1">
      <c r="A204" s="33" t="s">
        <v>321</v>
      </c>
      <c r="B204" s="17" t="s">
        <v>320</v>
      </c>
      <c r="C204" s="18">
        <v>40000000</v>
      </c>
      <c r="D204" s="19">
        <v>7094200</v>
      </c>
    </row>
    <row r="205" spans="1:4" s="20" customFormat="1" ht="21.6" customHeight="1">
      <c r="A205" s="22" t="s">
        <v>322</v>
      </c>
      <c r="B205" s="23" t="s">
        <v>323</v>
      </c>
      <c r="C205" s="24">
        <v>15000000</v>
      </c>
      <c r="D205" s="19">
        <v>15000000</v>
      </c>
    </row>
    <row r="206" spans="1:4" s="20" customFormat="1" ht="21.6" customHeight="1">
      <c r="A206" s="22" t="s">
        <v>324</v>
      </c>
      <c r="B206" s="23" t="s">
        <v>323</v>
      </c>
      <c r="C206" s="24">
        <v>100000000</v>
      </c>
      <c r="D206" s="19">
        <v>72554690</v>
      </c>
    </row>
    <row r="207" spans="1:4" s="20" customFormat="1" ht="21.6" customHeight="1">
      <c r="A207" s="22" t="s">
        <v>325</v>
      </c>
      <c r="B207" s="23" t="s">
        <v>326</v>
      </c>
      <c r="C207" s="24">
        <v>150000000</v>
      </c>
      <c r="D207" s="19">
        <v>0</v>
      </c>
    </row>
    <row r="208" spans="1:4" s="20" customFormat="1" ht="21.6" customHeight="1">
      <c r="A208" s="22" t="s">
        <v>327</v>
      </c>
      <c r="B208" s="23" t="s">
        <v>328</v>
      </c>
      <c r="C208" s="24">
        <v>30000000</v>
      </c>
      <c r="D208" s="19">
        <v>30000000</v>
      </c>
    </row>
    <row r="209" spans="1:4" s="20" customFormat="1" ht="21.6" customHeight="1">
      <c r="A209" s="22" t="s">
        <v>329</v>
      </c>
      <c r="B209" s="23" t="s">
        <v>330</v>
      </c>
      <c r="C209" s="24">
        <v>36000000</v>
      </c>
      <c r="D209" s="19">
        <v>35998260</v>
      </c>
    </row>
    <row r="210" spans="1:4" s="20" customFormat="1" ht="21.6" customHeight="1">
      <c r="A210" s="22" t="s">
        <v>331</v>
      </c>
      <c r="B210" s="23" t="s">
        <v>22</v>
      </c>
      <c r="C210" s="24">
        <v>20000000</v>
      </c>
      <c r="D210" s="19">
        <v>20000000</v>
      </c>
    </row>
    <row r="211" spans="1:4" s="20" customFormat="1" ht="21.6" customHeight="1">
      <c r="A211" s="22" t="s">
        <v>332</v>
      </c>
      <c r="B211" s="23" t="s">
        <v>333</v>
      </c>
      <c r="C211" s="24">
        <v>1595314000</v>
      </c>
      <c r="D211" s="19">
        <v>1595314000</v>
      </c>
    </row>
    <row r="212" spans="1:4" s="20" customFormat="1" ht="21.6" customHeight="1">
      <c r="A212" s="22" t="s">
        <v>334</v>
      </c>
      <c r="B212" s="23" t="s">
        <v>333</v>
      </c>
      <c r="C212" s="24">
        <v>200000000</v>
      </c>
      <c r="D212" s="19">
        <v>200000000</v>
      </c>
    </row>
    <row r="213" spans="1:4" s="20" customFormat="1" ht="21.6" customHeight="1">
      <c r="A213" s="22" t="s">
        <v>335</v>
      </c>
      <c r="B213" s="23" t="s">
        <v>336</v>
      </c>
      <c r="C213" s="24">
        <v>900000000</v>
      </c>
      <c r="D213" s="19"/>
    </row>
    <row r="214" spans="1:4" s="20" customFormat="1" ht="21.6" customHeight="1">
      <c r="A214" s="22" t="s">
        <v>337</v>
      </c>
      <c r="B214" s="23" t="s">
        <v>338</v>
      </c>
      <c r="C214" s="24">
        <v>12235356000</v>
      </c>
      <c r="D214" s="19">
        <v>11745703310</v>
      </c>
    </row>
    <row r="215" spans="1:4" s="20" customFormat="1" ht="21.6" customHeight="1">
      <c r="A215" s="22" t="s">
        <v>339</v>
      </c>
      <c r="B215" s="23" t="s">
        <v>340</v>
      </c>
      <c r="C215" s="24">
        <v>1855306000</v>
      </c>
      <c r="D215" s="19">
        <v>1426815890</v>
      </c>
    </row>
    <row r="216" spans="1:4" s="20" customFormat="1" ht="21.6" customHeight="1">
      <c r="A216" s="22" t="s">
        <v>341</v>
      </c>
      <c r="B216" s="23"/>
      <c r="C216" s="24">
        <v>0</v>
      </c>
      <c r="D216" s="19">
        <v>0</v>
      </c>
    </row>
    <row r="217" spans="1:4" s="20" customFormat="1" ht="21.6" customHeight="1">
      <c r="A217" s="22" t="s">
        <v>342</v>
      </c>
      <c r="B217" s="23" t="s">
        <v>343</v>
      </c>
      <c r="C217" s="24">
        <v>200000000</v>
      </c>
      <c r="D217" s="19">
        <v>200000000</v>
      </c>
    </row>
    <row r="218" spans="1:4" s="20" customFormat="1" ht="21.6" customHeight="1">
      <c r="A218" s="22" t="s">
        <v>344</v>
      </c>
      <c r="B218" s="23" t="s">
        <v>345</v>
      </c>
      <c r="C218" s="24">
        <v>11000000000</v>
      </c>
      <c r="D218" s="19">
        <v>11000000000</v>
      </c>
    </row>
    <row r="219" spans="1:4" s="20" customFormat="1" ht="21.6" customHeight="1">
      <c r="A219" s="22" t="s">
        <v>346</v>
      </c>
      <c r="B219" s="23"/>
      <c r="C219" s="24">
        <v>20000000</v>
      </c>
      <c r="D219" s="19">
        <v>11718070</v>
      </c>
    </row>
    <row r="220" spans="1:4" s="20" customFormat="1" ht="21.6" customHeight="1">
      <c r="A220" s="22" t="s">
        <v>347</v>
      </c>
      <c r="B220" s="23" t="s">
        <v>348</v>
      </c>
      <c r="C220" s="24">
        <v>68680000</v>
      </c>
      <c r="D220" s="19">
        <v>11600000</v>
      </c>
    </row>
    <row r="221" spans="1:4" s="20" customFormat="1" ht="21.6" customHeight="1">
      <c r="A221" s="22" t="s">
        <v>349</v>
      </c>
      <c r="B221" s="23" t="s">
        <v>348</v>
      </c>
      <c r="C221" s="24">
        <v>200000000</v>
      </c>
      <c r="D221" s="19">
        <v>189826800</v>
      </c>
    </row>
    <row r="222" spans="1:4" s="20" customFormat="1" ht="21.6" customHeight="1">
      <c r="A222" s="22" t="s">
        <v>350</v>
      </c>
      <c r="B222" s="23" t="s">
        <v>340</v>
      </c>
      <c r="C222" s="24">
        <v>313820000</v>
      </c>
      <c r="D222" s="34"/>
    </row>
    <row r="223" spans="1:4" s="20" customFormat="1" ht="21.6" customHeight="1">
      <c r="A223" s="33" t="s">
        <v>351</v>
      </c>
      <c r="B223" s="35" t="s">
        <v>352</v>
      </c>
      <c r="C223" s="18">
        <v>124800000</v>
      </c>
      <c r="D223" s="19">
        <v>124800000</v>
      </c>
    </row>
    <row r="224" spans="1:4" s="20" customFormat="1" ht="21.6" customHeight="1">
      <c r="A224" s="33" t="s">
        <v>353</v>
      </c>
      <c r="B224" s="35" t="s">
        <v>354</v>
      </c>
      <c r="C224" s="18">
        <v>140000000</v>
      </c>
      <c r="D224" s="19">
        <v>78370909</v>
      </c>
    </row>
    <row r="225" spans="1:4" s="20" customFormat="1" ht="21.6" customHeight="1">
      <c r="A225" s="33" t="s">
        <v>355</v>
      </c>
      <c r="B225" s="17" t="s">
        <v>356</v>
      </c>
      <c r="C225" s="18">
        <v>20000000</v>
      </c>
      <c r="D225" s="19">
        <v>20000000</v>
      </c>
    </row>
    <row r="226" spans="1:4" s="20" customFormat="1" ht="21.6" customHeight="1">
      <c r="A226" s="33" t="s">
        <v>357</v>
      </c>
      <c r="B226" s="35" t="s">
        <v>358</v>
      </c>
      <c r="C226" s="18">
        <v>24000000</v>
      </c>
      <c r="D226" s="19">
        <v>22007340</v>
      </c>
    </row>
    <row r="227" spans="1:4" s="20" customFormat="1" ht="21.6" customHeight="1">
      <c r="A227" s="33" t="s">
        <v>359</v>
      </c>
      <c r="B227" s="35" t="s">
        <v>360</v>
      </c>
      <c r="C227" s="18">
        <v>20000000</v>
      </c>
      <c r="D227" s="19">
        <v>18351900</v>
      </c>
    </row>
    <row r="228" spans="1:4" s="20" customFormat="1" ht="21.6" customHeight="1">
      <c r="A228" s="22" t="s">
        <v>361</v>
      </c>
      <c r="B228" s="23" t="s">
        <v>362</v>
      </c>
      <c r="C228" s="24">
        <v>10000000</v>
      </c>
      <c r="D228" s="19">
        <v>10000000</v>
      </c>
    </row>
    <row r="229" spans="1:4" s="20" customFormat="1" ht="21.6" customHeight="1">
      <c r="A229" s="22" t="s">
        <v>363</v>
      </c>
      <c r="B229" s="23" t="s">
        <v>360</v>
      </c>
      <c r="C229" s="24">
        <v>10000000</v>
      </c>
      <c r="D229" s="19">
        <v>9015700</v>
      </c>
    </row>
    <row r="230" spans="1:4" s="20" customFormat="1" ht="21.6" customHeight="1">
      <c r="A230" s="33" t="s">
        <v>364</v>
      </c>
      <c r="B230" s="35" t="s">
        <v>365</v>
      </c>
      <c r="C230" s="18">
        <v>4600000</v>
      </c>
      <c r="D230" s="19">
        <v>4600000</v>
      </c>
    </row>
    <row r="231" spans="1:4" s="20" customFormat="1" ht="21.6" customHeight="1">
      <c r="A231" s="33" t="s">
        <v>366</v>
      </c>
      <c r="B231" s="35" t="s">
        <v>367</v>
      </c>
      <c r="C231" s="18">
        <v>134950000</v>
      </c>
      <c r="D231" s="25">
        <v>134950000</v>
      </c>
    </row>
    <row r="232" spans="1:4" s="20" customFormat="1" ht="21.6" customHeight="1">
      <c r="A232" s="22" t="s">
        <v>368</v>
      </c>
      <c r="B232" s="23" t="s">
        <v>369</v>
      </c>
      <c r="C232" s="24">
        <v>23400000</v>
      </c>
      <c r="D232" s="19">
        <v>23400000</v>
      </c>
    </row>
    <row r="233" spans="1:4" s="20" customFormat="1" ht="21.6" customHeight="1">
      <c r="A233" s="22" t="s">
        <v>370</v>
      </c>
      <c r="B233" s="23" t="s">
        <v>369</v>
      </c>
      <c r="C233" s="24">
        <v>32000000</v>
      </c>
      <c r="D233" s="19">
        <v>32000000</v>
      </c>
    </row>
    <row r="234" spans="1:4" s="20" customFormat="1" ht="21.6" customHeight="1">
      <c r="A234" s="22" t="s">
        <v>371</v>
      </c>
      <c r="B234" s="23" t="s">
        <v>369</v>
      </c>
      <c r="C234" s="24">
        <v>150000000</v>
      </c>
      <c r="D234" s="19">
        <v>150000000</v>
      </c>
    </row>
    <row r="235" spans="1:4" s="20" customFormat="1" ht="21.6" customHeight="1">
      <c r="A235" s="22" t="s">
        <v>372</v>
      </c>
      <c r="B235" s="35" t="s">
        <v>373</v>
      </c>
      <c r="C235" s="24">
        <v>6030000</v>
      </c>
      <c r="D235" s="19">
        <v>6030000</v>
      </c>
    </row>
    <row r="236" spans="1:4" s="20" customFormat="1" ht="21.6" customHeight="1">
      <c r="A236" s="22" t="s">
        <v>374</v>
      </c>
      <c r="B236" s="23" t="s">
        <v>369</v>
      </c>
      <c r="C236" s="24">
        <v>353820000</v>
      </c>
      <c r="D236" s="19">
        <v>353820000</v>
      </c>
    </row>
    <row r="237" spans="1:4" s="20" customFormat="1" ht="21.6" customHeight="1">
      <c r="A237" s="22" t="s">
        <v>375</v>
      </c>
      <c r="B237" s="23" t="s">
        <v>369</v>
      </c>
      <c r="C237" s="24">
        <v>87500000</v>
      </c>
      <c r="D237" s="19">
        <v>87500000</v>
      </c>
    </row>
    <row r="238" spans="1:4" s="20" customFormat="1" ht="21.6" customHeight="1">
      <c r="A238" s="22" t="s">
        <v>376</v>
      </c>
      <c r="B238" s="23" t="s">
        <v>377</v>
      </c>
      <c r="C238" s="24">
        <v>26880000</v>
      </c>
      <c r="D238" s="19">
        <v>26880000</v>
      </c>
    </row>
    <row r="239" spans="1:4" s="20" customFormat="1" ht="21.6" customHeight="1">
      <c r="A239" s="22" t="s">
        <v>378</v>
      </c>
      <c r="B239" s="23" t="s">
        <v>377</v>
      </c>
      <c r="C239" s="24">
        <v>50000000</v>
      </c>
      <c r="D239" s="19">
        <v>50000000</v>
      </c>
    </row>
    <row r="240" spans="1:4" s="20" customFormat="1" ht="21.6" customHeight="1">
      <c r="A240" s="33" t="s">
        <v>379</v>
      </c>
      <c r="B240" s="35" t="s">
        <v>380</v>
      </c>
      <c r="C240" s="18">
        <v>195200000</v>
      </c>
      <c r="D240" s="19">
        <v>187796812</v>
      </c>
    </row>
    <row r="241" spans="1:4" s="20" customFormat="1" ht="21.6" customHeight="1">
      <c r="A241" s="33" t="s">
        <v>381</v>
      </c>
      <c r="B241" s="35" t="s">
        <v>382</v>
      </c>
      <c r="C241" s="18">
        <v>378875000</v>
      </c>
      <c r="D241" s="19">
        <f t="shared" ref="D241:D242" si="0">C241</f>
        <v>378875000</v>
      </c>
    </row>
    <row r="242" spans="1:4" s="20" customFormat="1" ht="21.6" customHeight="1">
      <c r="A242" s="22" t="s">
        <v>383</v>
      </c>
      <c r="B242" s="23" t="s">
        <v>384</v>
      </c>
      <c r="C242" s="24">
        <v>11200000</v>
      </c>
      <c r="D242" s="19">
        <f t="shared" si="0"/>
        <v>11200000</v>
      </c>
    </row>
    <row r="243" spans="1:4" s="20" customFormat="1" ht="21.6" customHeight="1">
      <c r="A243" s="22" t="s">
        <v>385</v>
      </c>
      <c r="B243" s="23" t="s">
        <v>386</v>
      </c>
      <c r="C243" s="24">
        <v>7800000</v>
      </c>
      <c r="D243" s="19">
        <v>6915160</v>
      </c>
    </row>
    <row r="244" spans="1:4" s="20" customFormat="1" ht="21.6" customHeight="1">
      <c r="A244" s="22" t="s">
        <v>387</v>
      </c>
      <c r="B244" s="23" t="s">
        <v>388</v>
      </c>
      <c r="C244" s="24">
        <v>118800000</v>
      </c>
      <c r="D244" s="19">
        <v>96836320</v>
      </c>
    </row>
    <row r="245" spans="1:4" s="20" customFormat="1" ht="21.6" customHeight="1">
      <c r="A245" s="22" t="s">
        <v>389</v>
      </c>
      <c r="B245" s="23" t="s">
        <v>390</v>
      </c>
      <c r="C245" s="24">
        <v>3100000000</v>
      </c>
      <c r="D245" s="19">
        <v>3090506140</v>
      </c>
    </row>
    <row r="246" spans="1:4" s="20" customFormat="1" ht="21.6" customHeight="1">
      <c r="A246" s="33" t="s">
        <v>391</v>
      </c>
      <c r="B246" s="17" t="s">
        <v>392</v>
      </c>
      <c r="C246" s="18">
        <v>96000000</v>
      </c>
      <c r="D246" s="25">
        <v>92568960</v>
      </c>
    </row>
    <row r="247" spans="1:4" s="20" customFormat="1" ht="21.6" customHeight="1">
      <c r="A247" s="33" t="s">
        <v>393</v>
      </c>
      <c r="B247" s="17" t="s">
        <v>394</v>
      </c>
      <c r="C247" s="18">
        <v>2640998000</v>
      </c>
      <c r="D247" s="18">
        <v>2640998000</v>
      </c>
    </row>
    <row r="248" spans="1:4" s="20" customFormat="1" ht="21.6" customHeight="1">
      <c r="A248" s="22" t="s">
        <v>395</v>
      </c>
      <c r="B248" s="23" t="s">
        <v>396</v>
      </c>
      <c r="C248" s="24">
        <v>90000000</v>
      </c>
      <c r="D248" s="25">
        <v>85015190</v>
      </c>
    </row>
    <row r="249" spans="1:4" s="20" customFormat="1" ht="21.6" customHeight="1">
      <c r="A249" s="22" t="s">
        <v>397</v>
      </c>
      <c r="B249" s="23" t="s">
        <v>390</v>
      </c>
      <c r="C249" s="24">
        <v>188400000</v>
      </c>
      <c r="D249" s="19">
        <v>179696319</v>
      </c>
    </row>
    <row r="250" spans="1:4" s="20" customFormat="1" ht="21.6" customHeight="1">
      <c r="A250" s="22" t="s">
        <v>398</v>
      </c>
      <c r="B250" s="23" t="s">
        <v>399</v>
      </c>
      <c r="C250" s="24">
        <v>740000000</v>
      </c>
      <c r="D250" s="19">
        <v>726780000</v>
      </c>
    </row>
    <row r="251" spans="1:4" s="20" customFormat="1" ht="21.6" customHeight="1">
      <c r="A251" s="22" t="s">
        <v>400</v>
      </c>
      <c r="B251" s="23" t="s">
        <v>401</v>
      </c>
      <c r="C251" s="24">
        <v>93400000</v>
      </c>
      <c r="D251" s="19">
        <v>44036200</v>
      </c>
    </row>
    <row r="252" spans="1:4" s="20" customFormat="1" ht="21.6" customHeight="1">
      <c r="A252" s="22" t="s">
        <v>402</v>
      </c>
      <c r="B252" s="23" t="s">
        <v>390</v>
      </c>
      <c r="C252" s="24">
        <v>67849000</v>
      </c>
      <c r="D252" s="19">
        <v>66124440</v>
      </c>
    </row>
    <row r="253" spans="1:4" s="20" customFormat="1" ht="21.6" customHeight="1">
      <c r="A253" s="22" t="s">
        <v>403</v>
      </c>
      <c r="B253" s="23" t="s">
        <v>404</v>
      </c>
      <c r="C253" s="24">
        <v>205000000</v>
      </c>
      <c r="D253" s="25">
        <f t="shared" ref="D253:D254" si="1">C253</f>
        <v>205000000</v>
      </c>
    </row>
    <row r="254" spans="1:4" s="20" customFormat="1" ht="21.6" customHeight="1">
      <c r="A254" s="22" t="s">
        <v>405</v>
      </c>
      <c r="B254" s="23" t="s">
        <v>404</v>
      </c>
      <c r="C254" s="24">
        <v>200000000</v>
      </c>
      <c r="D254" s="25">
        <f t="shared" si="1"/>
        <v>200000000</v>
      </c>
    </row>
    <row r="255" spans="1:4" s="20" customFormat="1" ht="21.6" customHeight="1">
      <c r="A255" s="22" t="s">
        <v>406</v>
      </c>
      <c r="B255" s="23" t="s">
        <v>404</v>
      </c>
      <c r="C255" s="24">
        <v>257669000</v>
      </c>
      <c r="D255" s="19">
        <v>244056460</v>
      </c>
    </row>
    <row r="256" spans="1:4" s="20" customFormat="1" ht="21.6" customHeight="1">
      <c r="A256" s="22" t="s">
        <v>407</v>
      </c>
      <c r="B256" s="23" t="s">
        <v>408</v>
      </c>
      <c r="C256" s="24">
        <v>104400000</v>
      </c>
      <c r="D256" s="25">
        <f>C256</f>
        <v>104400000</v>
      </c>
    </row>
    <row r="257" spans="1:4" s="20" customFormat="1" ht="21.6" customHeight="1">
      <c r="A257" s="22" t="s">
        <v>409</v>
      </c>
      <c r="B257" s="23" t="s">
        <v>410</v>
      </c>
      <c r="C257" s="24">
        <v>12000000</v>
      </c>
      <c r="D257" s="25">
        <v>11920000</v>
      </c>
    </row>
    <row r="258" spans="1:4" s="20" customFormat="1" ht="21.6" customHeight="1">
      <c r="A258" s="22" t="s">
        <v>411</v>
      </c>
      <c r="B258" s="36" t="s">
        <v>412</v>
      </c>
      <c r="C258" s="24">
        <v>90000000</v>
      </c>
      <c r="D258" s="25">
        <v>90000000</v>
      </c>
    </row>
    <row r="259" spans="1:4" s="20" customFormat="1" ht="21.6" customHeight="1">
      <c r="A259" s="22" t="s">
        <v>413</v>
      </c>
      <c r="B259" s="36" t="s">
        <v>414</v>
      </c>
      <c r="C259" s="24">
        <v>204000000</v>
      </c>
      <c r="D259" s="25">
        <v>204000000</v>
      </c>
    </row>
    <row r="260" spans="1:4" s="20" customFormat="1" ht="21.6" customHeight="1">
      <c r="A260" s="22" t="s">
        <v>415</v>
      </c>
      <c r="B260" s="37" t="s">
        <v>416</v>
      </c>
      <c r="C260" s="24">
        <v>527626000</v>
      </c>
      <c r="D260" s="25">
        <f>C260</f>
        <v>527626000</v>
      </c>
    </row>
    <row r="261" spans="1:4" s="20" customFormat="1" ht="21.6" customHeight="1">
      <c r="A261" s="22" t="s">
        <v>417</v>
      </c>
      <c r="B261" s="23" t="s">
        <v>418</v>
      </c>
      <c r="C261" s="24">
        <v>20000000</v>
      </c>
      <c r="D261" s="25">
        <f>C261</f>
        <v>20000000</v>
      </c>
    </row>
    <row r="262" spans="1:4" s="20" customFormat="1" ht="21.6" customHeight="1">
      <c r="A262" s="22" t="s">
        <v>419</v>
      </c>
      <c r="B262" s="23" t="s">
        <v>414</v>
      </c>
      <c r="C262" s="24">
        <v>100000000</v>
      </c>
      <c r="D262" s="25">
        <v>100000000</v>
      </c>
    </row>
    <row r="263" spans="1:4" s="20" customFormat="1" ht="21.6" customHeight="1">
      <c r="A263" s="22" t="s">
        <v>420</v>
      </c>
      <c r="B263" s="38" t="s">
        <v>421</v>
      </c>
      <c r="C263" s="24">
        <v>400000000</v>
      </c>
      <c r="D263" s="25">
        <f>C263</f>
        <v>400000000</v>
      </c>
    </row>
    <row r="264" spans="1:4" s="20" customFormat="1" ht="21.6" customHeight="1">
      <c r="A264" s="22" t="s">
        <v>422</v>
      </c>
      <c r="B264" s="23" t="s">
        <v>423</v>
      </c>
      <c r="C264" s="24">
        <v>250000000</v>
      </c>
      <c r="D264" s="25">
        <v>250000000</v>
      </c>
    </row>
    <row r="265" spans="1:4" s="20" customFormat="1" ht="21.6" customHeight="1">
      <c r="A265" s="22" t="s">
        <v>424</v>
      </c>
      <c r="B265" s="23" t="s">
        <v>425</v>
      </c>
      <c r="C265" s="24">
        <v>59434000</v>
      </c>
      <c r="D265" s="19">
        <v>59150000</v>
      </c>
    </row>
    <row r="266" spans="1:4" s="20" customFormat="1" ht="21.6" customHeight="1">
      <c r="A266" s="22" t="s">
        <v>426</v>
      </c>
      <c r="B266" s="23" t="s">
        <v>427</v>
      </c>
      <c r="C266" s="24">
        <v>1140480000</v>
      </c>
      <c r="D266" s="25">
        <v>762604040</v>
      </c>
    </row>
    <row r="267" spans="1:4" s="20" customFormat="1" ht="21.6" customHeight="1">
      <c r="A267" s="22" t="s">
        <v>428</v>
      </c>
      <c r="B267" s="23" t="s">
        <v>414</v>
      </c>
      <c r="C267" s="24">
        <v>122500000</v>
      </c>
      <c r="D267" s="25">
        <v>122500000</v>
      </c>
    </row>
    <row r="268" spans="1:4" s="20" customFormat="1" ht="21.6" customHeight="1">
      <c r="A268" s="33" t="s">
        <v>429</v>
      </c>
      <c r="B268" s="17" t="s">
        <v>430</v>
      </c>
      <c r="C268" s="18">
        <v>63000000</v>
      </c>
      <c r="D268" s="18">
        <v>63000000</v>
      </c>
    </row>
    <row r="269" spans="1:4" s="20" customFormat="1" ht="21.6" customHeight="1">
      <c r="A269" s="33" t="s">
        <v>431</v>
      </c>
      <c r="B269" s="17" t="s">
        <v>432</v>
      </c>
      <c r="C269" s="18">
        <v>12000000</v>
      </c>
      <c r="D269" s="18">
        <v>12000000</v>
      </c>
    </row>
    <row r="270" spans="1:4" s="20" customFormat="1" ht="21.6" customHeight="1">
      <c r="A270" s="22" t="s">
        <v>433</v>
      </c>
      <c r="B270" s="23" t="s">
        <v>434</v>
      </c>
      <c r="C270" s="24">
        <v>104500000</v>
      </c>
      <c r="D270" s="24">
        <v>104500000</v>
      </c>
    </row>
    <row r="271" spans="1:4" s="20" customFormat="1" ht="21.6" customHeight="1">
      <c r="A271" s="22" t="s">
        <v>435</v>
      </c>
      <c r="B271" s="23" t="s">
        <v>436</v>
      </c>
      <c r="C271" s="24">
        <v>11400000</v>
      </c>
      <c r="D271" s="24">
        <v>11400000</v>
      </c>
    </row>
    <row r="272" spans="1:4" s="20" customFormat="1" ht="21.6" customHeight="1">
      <c r="A272" s="22" t="s">
        <v>437</v>
      </c>
      <c r="B272" s="23" t="s">
        <v>434</v>
      </c>
      <c r="C272" s="24">
        <v>74000000</v>
      </c>
      <c r="D272" s="24">
        <v>74000000</v>
      </c>
    </row>
    <row r="273" spans="1:4" s="20" customFormat="1" ht="21.6" customHeight="1">
      <c r="A273" s="22" t="s">
        <v>438</v>
      </c>
      <c r="B273" s="23" t="s">
        <v>439</v>
      </c>
      <c r="C273" s="24">
        <v>80000000</v>
      </c>
      <c r="D273" s="24">
        <v>80000000</v>
      </c>
    </row>
    <row r="274" spans="1:4" s="20" customFormat="1" ht="21.6" customHeight="1">
      <c r="A274" s="33" t="s">
        <v>440</v>
      </c>
      <c r="B274" s="23" t="s">
        <v>441</v>
      </c>
      <c r="C274" s="18">
        <v>817300000</v>
      </c>
      <c r="D274" s="18">
        <v>817300000</v>
      </c>
    </row>
    <row r="275" spans="1:4" s="20" customFormat="1" ht="21.6" customHeight="1">
      <c r="A275" s="33" t="s">
        <v>442</v>
      </c>
      <c r="B275" s="17" t="s">
        <v>443</v>
      </c>
      <c r="C275" s="18">
        <v>200000000</v>
      </c>
      <c r="D275" s="19">
        <v>159748000</v>
      </c>
    </row>
    <row r="276" spans="1:4" s="20" customFormat="1" ht="21.6" customHeight="1">
      <c r="A276" s="33" t="s">
        <v>444</v>
      </c>
      <c r="B276" s="17" t="s">
        <v>443</v>
      </c>
      <c r="C276" s="18">
        <v>180000000</v>
      </c>
      <c r="D276" s="19">
        <v>142424966</v>
      </c>
    </row>
    <row r="277" spans="1:4" s="20" customFormat="1" ht="21.6" customHeight="1">
      <c r="A277" s="33" t="s">
        <v>445</v>
      </c>
      <c r="B277" s="17" t="s">
        <v>443</v>
      </c>
      <c r="C277" s="18">
        <v>1124600000</v>
      </c>
      <c r="D277" s="19"/>
    </row>
    <row r="278" spans="1:4" s="20" customFormat="1" ht="21.6" customHeight="1">
      <c r="A278" s="33" t="s">
        <v>446</v>
      </c>
      <c r="B278" s="17" t="s">
        <v>358</v>
      </c>
      <c r="C278" s="18">
        <v>20000000</v>
      </c>
      <c r="D278" s="19">
        <v>20000000</v>
      </c>
    </row>
    <row r="279" spans="1:4" s="20" customFormat="1" ht="21.6" customHeight="1">
      <c r="A279" s="33" t="s">
        <v>447</v>
      </c>
      <c r="B279" s="17" t="s">
        <v>448</v>
      </c>
      <c r="C279" s="18">
        <v>20000000</v>
      </c>
      <c r="D279" s="19">
        <v>19311000</v>
      </c>
    </row>
    <row r="280" spans="1:4" s="20" customFormat="1" ht="21.6" customHeight="1">
      <c r="A280" s="33" t="s">
        <v>449</v>
      </c>
      <c r="B280" s="17" t="s">
        <v>449</v>
      </c>
      <c r="C280" s="18">
        <v>13500000</v>
      </c>
      <c r="D280" s="19">
        <v>1665000</v>
      </c>
    </row>
    <row r="281" spans="1:4" s="20" customFormat="1" ht="21.6" customHeight="1">
      <c r="A281" s="33" t="s">
        <v>450</v>
      </c>
      <c r="B281" s="17" t="s">
        <v>451</v>
      </c>
      <c r="C281" s="18">
        <v>18000000</v>
      </c>
      <c r="D281" s="19">
        <v>17968000</v>
      </c>
    </row>
    <row r="282" spans="1:4" s="20" customFormat="1" ht="21.6" customHeight="1">
      <c r="A282" s="33" t="s">
        <v>452</v>
      </c>
      <c r="B282" s="17" t="s">
        <v>453</v>
      </c>
      <c r="C282" s="18">
        <v>0</v>
      </c>
      <c r="D282" s="19">
        <v>0</v>
      </c>
    </row>
    <row r="283" spans="1:4" s="20" customFormat="1" ht="21.6" customHeight="1">
      <c r="A283" s="33" t="s">
        <v>454</v>
      </c>
      <c r="B283" s="17" t="s">
        <v>453</v>
      </c>
      <c r="C283" s="18">
        <v>10000000</v>
      </c>
      <c r="D283" s="19">
        <v>10000000</v>
      </c>
    </row>
    <row r="284" spans="1:4" s="20" customFormat="1" ht="21.6" customHeight="1">
      <c r="A284" s="33" t="s">
        <v>455</v>
      </c>
      <c r="B284" s="17" t="s">
        <v>456</v>
      </c>
      <c r="C284" s="18">
        <v>43741000</v>
      </c>
      <c r="D284" s="19">
        <v>6023000</v>
      </c>
    </row>
    <row r="285" spans="1:4" s="20" customFormat="1" ht="21.6" customHeight="1">
      <c r="A285" s="33" t="s">
        <v>457</v>
      </c>
      <c r="B285" s="17" t="s">
        <v>458</v>
      </c>
      <c r="C285" s="18">
        <v>741778000</v>
      </c>
      <c r="D285" s="19">
        <v>723954900</v>
      </c>
    </row>
    <row r="286" spans="1:4" s="20" customFormat="1" ht="21.6" customHeight="1">
      <c r="A286" s="33" t="s">
        <v>459</v>
      </c>
      <c r="B286" s="17" t="s">
        <v>460</v>
      </c>
      <c r="C286" s="18">
        <v>0</v>
      </c>
      <c r="D286" s="19">
        <v>0</v>
      </c>
    </row>
    <row r="287" spans="1:4" s="20" customFormat="1" ht="21.6" customHeight="1">
      <c r="A287" s="33" t="s">
        <v>461</v>
      </c>
      <c r="B287" s="17" t="s">
        <v>462</v>
      </c>
      <c r="C287" s="18">
        <v>6000000</v>
      </c>
      <c r="D287" s="19">
        <v>4451580</v>
      </c>
    </row>
    <row r="288" spans="1:4" s="20" customFormat="1" ht="21.6" customHeight="1">
      <c r="A288" s="33" t="s">
        <v>463</v>
      </c>
      <c r="B288" s="17" t="s">
        <v>464</v>
      </c>
      <c r="C288" s="18">
        <v>140000000</v>
      </c>
      <c r="D288" s="19">
        <v>108029493</v>
      </c>
    </row>
    <row r="289" spans="1:4" s="20" customFormat="1" ht="21.6" customHeight="1">
      <c r="A289" s="33" t="s">
        <v>465</v>
      </c>
      <c r="B289" s="17" t="s">
        <v>466</v>
      </c>
      <c r="C289" s="18">
        <v>40000000</v>
      </c>
      <c r="D289" s="19">
        <v>40000000</v>
      </c>
    </row>
    <row r="290" spans="1:4" s="20" customFormat="1" ht="21.6" customHeight="1">
      <c r="A290" s="33" t="s">
        <v>467</v>
      </c>
      <c r="B290" s="17" t="s">
        <v>468</v>
      </c>
      <c r="C290" s="18">
        <v>30000000</v>
      </c>
      <c r="D290" s="19">
        <v>27514000</v>
      </c>
    </row>
    <row r="291" spans="1:4" s="20" customFormat="1" ht="21.6" customHeight="1">
      <c r="A291" s="33" t="s">
        <v>469</v>
      </c>
      <c r="B291" s="17" t="s">
        <v>466</v>
      </c>
      <c r="C291" s="18">
        <v>40000000</v>
      </c>
      <c r="D291" s="19">
        <v>0</v>
      </c>
    </row>
    <row r="292" spans="1:4" s="20" customFormat="1" ht="21.6" customHeight="1">
      <c r="A292" s="33" t="s">
        <v>470</v>
      </c>
      <c r="B292" s="17" t="s">
        <v>466</v>
      </c>
      <c r="C292" s="18">
        <v>4922000</v>
      </c>
      <c r="D292" s="19">
        <v>4922000</v>
      </c>
    </row>
    <row r="293" spans="1:4" s="20" customFormat="1" ht="21.6" customHeight="1">
      <c r="A293" s="33" t="s">
        <v>471</v>
      </c>
      <c r="B293" s="17" t="s">
        <v>472</v>
      </c>
      <c r="C293" s="18">
        <v>120000000</v>
      </c>
      <c r="D293" s="19">
        <v>100401150</v>
      </c>
    </row>
    <row r="294" spans="1:4" s="20" customFormat="1" ht="21.6" customHeight="1">
      <c r="A294" s="33" t="s">
        <v>473</v>
      </c>
      <c r="B294" s="17" t="s">
        <v>474</v>
      </c>
      <c r="C294" s="18">
        <v>5000000</v>
      </c>
      <c r="D294" s="19">
        <v>0</v>
      </c>
    </row>
    <row r="295" spans="1:4" s="20" customFormat="1" ht="21.6" customHeight="1">
      <c r="A295" s="33" t="s">
        <v>475</v>
      </c>
      <c r="B295" s="17" t="s">
        <v>476</v>
      </c>
      <c r="C295" s="18">
        <v>22714000</v>
      </c>
      <c r="D295" s="19">
        <v>22714000</v>
      </c>
    </row>
    <row r="296" spans="1:4" s="20" customFormat="1" ht="21.6" customHeight="1">
      <c r="A296" s="33" t="s">
        <v>477</v>
      </c>
      <c r="B296" s="17" t="s">
        <v>478</v>
      </c>
      <c r="C296" s="18">
        <v>1369451000</v>
      </c>
      <c r="D296" s="19">
        <v>1369451000</v>
      </c>
    </row>
    <row r="297" spans="1:4" s="20" customFormat="1" ht="21.6" customHeight="1">
      <c r="A297" s="33" t="s">
        <v>479</v>
      </c>
      <c r="B297" s="17" t="s">
        <v>478</v>
      </c>
      <c r="C297" s="18">
        <v>15000000</v>
      </c>
      <c r="D297" s="19">
        <v>15000000</v>
      </c>
    </row>
    <row r="298" spans="1:4" s="20" customFormat="1" ht="21.6" customHeight="1">
      <c r="A298" s="33" t="s">
        <v>480</v>
      </c>
      <c r="B298" s="17" t="s">
        <v>478</v>
      </c>
      <c r="C298" s="18">
        <v>344000000</v>
      </c>
      <c r="D298" s="19">
        <v>344000000</v>
      </c>
    </row>
    <row r="299" spans="1:4" s="20" customFormat="1" ht="21.6" customHeight="1">
      <c r="A299" s="33" t="s">
        <v>481</v>
      </c>
      <c r="B299" s="17" t="s">
        <v>478</v>
      </c>
      <c r="C299" s="18">
        <v>300000000</v>
      </c>
      <c r="D299" s="19">
        <v>300000000</v>
      </c>
    </row>
    <row r="300" spans="1:4" s="20" customFormat="1" ht="21.6" customHeight="1">
      <c r="A300" s="33" t="s">
        <v>482</v>
      </c>
      <c r="B300" s="17" t="s">
        <v>483</v>
      </c>
      <c r="C300" s="18">
        <v>20000000</v>
      </c>
      <c r="D300" s="19">
        <v>20000000</v>
      </c>
    </row>
    <row r="301" spans="1:4" s="20" customFormat="1" ht="21.6" customHeight="1">
      <c r="A301" s="33" t="s">
        <v>484</v>
      </c>
      <c r="B301" s="17" t="s">
        <v>485</v>
      </c>
      <c r="C301" s="18">
        <v>240000000</v>
      </c>
      <c r="D301" s="19">
        <v>240000000</v>
      </c>
    </row>
    <row r="302" spans="1:4" s="20" customFormat="1" ht="21.6" customHeight="1">
      <c r="A302" s="33" t="s">
        <v>486</v>
      </c>
      <c r="B302" s="17" t="s">
        <v>487</v>
      </c>
      <c r="C302" s="18">
        <v>30000000</v>
      </c>
      <c r="D302" s="19">
        <v>30000000</v>
      </c>
    </row>
    <row r="303" spans="1:4" s="20" customFormat="1" ht="21.6" customHeight="1">
      <c r="A303" s="33" t="s">
        <v>488</v>
      </c>
      <c r="B303" s="17" t="s">
        <v>489</v>
      </c>
      <c r="C303" s="18">
        <v>800000000</v>
      </c>
      <c r="D303" s="19">
        <v>0</v>
      </c>
    </row>
    <row r="304" spans="1:4" s="20" customFormat="1" ht="21.6" customHeight="1">
      <c r="A304" s="33" t="s">
        <v>490</v>
      </c>
      <c r="B304" s="17" t="s">
        <v>478</v>
      </c>
      <c r="C304" s="18">
        <v>0</v>
      </c>
      <c r="D304" s="19">
        <v>0</v>
      </c>
    </row>
    <row r="305" spans="1:4" s="20" customFormat="1" ht="21.6" customHeight="1">
      <c r="A305" s="33" t="s">
        <v>491</v>
      </c>
      <c r="B305" s="17" t="s">
        <v>492</v>
      </c>
      <c r="C305" s="18">
        <v>1776667000</v>
      </c>
      <c r="D305" s="19">
        <v>1776665210</v>
      </c>
    </row>
    <row r="306" spans="1:4" s="20" customFormat="1" ht="21.6" customHeight="1">
      <c r="A306" s="33" t="s">
        <v>493</v>
      </c>
      <c r="B306" s="17" t="s">
        <v>492</v>
      </c>
      <c r="C306" s="18">
        <v>791700000</v>
      </c>
      <c r="D306" s="19">
        <v>791439770</v>
      </c>
    </row>
    <row r="307" spans="1:4" s="20" customFormat="1" ht="21.6" customHeight="1">
      <c r="A307" s="33" t="s">
        <v>494</v>
      </c>
      <c r="B307" s="35" t="s">
        <v>495</v>
      </c>
      <c r="C307" s="18">
        <v>20000000</v>
      </c>
      <c r="D307" s="19">
        <v>16920300</v>
      </c>
    </row>
    <row r="308" spans="1:4" s="20" customFormat="1" ht="21.6" customHeight="1">
      <c r="A308" s="22" t="s">
        <v>496</v>
      </c>
      <c r="B308" s="23" t="s">
        <v>497</v>
      </c>
      <c r="C308" s="24">
        <v>390000000</v>
      </c>
      <c r="D308" s="24">
        <v>282593098</v>
      </c>
    </row>
    <row r="309" spans="1:4" s="20" customFormat="1" ht="21.6" customHeight="1">
      <c r="A309" s="22" t="s">
        <v>498</v>
      </c>
      <c r="B309" s="23" t="s">
        <v>499</v>
      </c>
      <c r="C309" s="24">
        <v>71000000</v>
      </c>
      <c r="D309" s="24">
        <v>67133370</v>
      </c>
    </row>
    <row r="310" spans="1:4" s="20" customFormat="1" ht="21.6" customHeight="1">
      <c r="A310" s="22" t="s">
        <v>500</v>
      </c>
      <c r="B310" s="23" t="s">
        <v>501</v>
      </c>
      <c r="C310" s="24">
        <v>100000000</v>
      </c>
      <c r="D310" s="24">
        <v>100000000</v>
      </c>
    </row>
    <row r="311" spans="1:4" s="20" customFormat="1" ht="21.6" customHeight="1">
      <c r="A311" s="22" t="s">
        <v>502</v>
      </c>
      <c r="B311" s="23" t="s">
        <v>503</v>
      </c>
      <c r="C311" s="24">
        <v>286000000</v>
      </c>
      <c r="D311" s="24">
        <v>277357460</v>
      </c>
    </row>
    <row r="312" spans="1:4" s="20" customFormat="1" ht="21.6" customHeight="1">
      <c r="A312" s="33" t="s">
        <v>504</v>
      </c>
      <c r="B312" s="23" t="s">
        <v>505</v>
      </c>
      <c r="C312" s="24">
        <v>8000000</v>
      </c>
      <c r="D312" s="24">
        <v>8000000</v>
      </c>
    </row>
    <row r="313" spans="1:4" s="20" customFormat="1" ht="21.6" customHeight="1">
      <c r="A313" s="22" t="s">
        <v>506</v>
      </c>
      <c r="B313" s="23" t="s">
        <v>507</v>
      </c>
      <c r="C313" s="24">
        <v>480000000</v>
      </c>
      <c r="D313" s="24">
        <v>461021360</v>
      </c>
    </row>
    <row r="314" spans="1:4" s="20" customFormat="1" ht="21.6" customHeight="1">
      <c r="A314" s="22" t="s">
        <v>508</v>
      </c>
      <c r="B314" s="23" t="s">
        <v>509</v>
      </c>
      <c r="C314" s="24">
        <v>40000000</v>
      </c>
      <c r="D314" s="24">
        <v>39977980</v>
      </c>
    </row>
    <row r="315" spans="1:4" s="20" customFormat="1" ht="21.6" customHeight="1">
      <c r="A315" s="39" t="s">
        <v>510</v>
      </c>
      <c r="B315" s="40" t="s">
        <v>511</v>
      </c>
      <c r="C315" s="41">
        <v>90000000</v>
      </c>
      <c r="D315" s="42">
        <v>85400000</v>
      </c>
    </row>
    <row r="316" spans="1:4" s="20" customFormat="1" ht="21.6" customHeight="1">
      <c r="A316" s="43" t="s">
        <v>512</v>
      </c>
      <c r="B316" s="44" t="s">
        <v>513</v>
      </c>
      <c r="C316" s="45">
        <v>10000000</v>
      </c>
      <c r="D316" s="46">
        <v>10000000</v>
      </c>
    </row>
    <row r="317" spans="1:4" s="20" customFormat="1" ht="21.6" customHeight="1">
      <c r="A317" s="33" t="s">
        <v>514</v>
      </c>
      <c r="B317" s="17" t="s">
        <v>515</v>
      </c>
      <c r="C317" s="18">
        <v>40000000</v>
      </c>
      <c r="D317" s="19">
        <v>40000000</v>
      </c>
    </row>
    <row r="318" spans="1:4" s="20" customFormat="1" ht="21.6" customHeight="1">
      <c r="A318" s="33" t="s">
        <v>516</v>
      </c>
      <c r="B318" s="17" t="s">
        <v>517</v>
      </c>
      <c r="C318" s="18">
        <v>20000000</v>
      </c>
      <c r="D318" s="19">
        <v>20000000</v>
      </c>
    </row>
    <row r="319" spans="1:4" s="20" customFormat="1" ht="21.6" customHeight="1">
      <c r="A319" s="47" t="s">
        <v>518</v>
      </c>
      <c r="B319" s="48" t="s">
        <v>519</v>
      </c>
      <c r="C319" s="49">
        <v>50000000</v>
      </c>
      <c r="D319" s="50">
        <v>50000000</v>
      </c>
    </row>
    <row r="320" spans="1:4" s="20" customFormat="1" ht="21.6" customHeight="1">
      <c r="A320" s="33" t="s">
        <v>520</v>
      </c>
      <c r="B320" s="35" t="s">
        <v>521</v>
      </c>
      <c r="C320" s="24">
        <v>10000000</v>
      </c>
      <c r="D320" s="19">
        <v>9764070</v>
      </c>
    </row>
    <row r="321" spans="1:4" s="20" customFormat="1" ht="21.6" customHeight="1">
      <c r="A321" s="22" t="s">
        <v>522</v>
      </c>
      <c r="B321" s="23" t="s">
        <v>523</v>
      </c>
      <c r="C321" s="24">
        <v>5000000</v>
      </c>
      <c r="D321" s="19">
        <v>3021000</v>
      </c>
    </row>
    <row r="322" spans="1:4" s="20" customFormat="1" ht="21.6" customHeight="1">
      <c r="A322" s="22" t="s">
        <v>524</v>
      </c>
      <c r="B322" s="23" t="s">
        <v>525</v>
      </c>
      <c r="C322" s="24">
        <v>12000000</v>
      </c>
      <c r="D322" s="19">
        <v>10000000</v>
      </c>
    </row>
    <row r="323" spans="1:4" s="20" customFormat="1" ht="21.6" customHeight="1">
      <c r="A323" s="22" t="s">
        <v>526</v>
      </c>
      <c r="B323" s="23" t="s">
        <v>527</v>
      </c>
      <c r="C323" s="24">
        <v>50000000</v>
      </c>
      <c r="D323" s="19">
        <v>49402460</v>
      </c>
    </row>
    <row r="324" spans="1:4" s="20" customFormat="1" ht="21.6" customHeight="1">
      <c r="A324" s="51" t="s">
        <v>528</v>
      </c>
      <c r="B324" s="52" t="s">
        <v>529</v>
      </c>
      <c r="C324" s="53">
        <v>261000000</v>
      </c>
      <c r="D324" s="54">
        <v>257809050</v>
      </c>
    </row>
    <row r="325" spans="1:4" s="20" customFormat="1" ht="21.6" customHeight="1">
      <c r="A325" s="51" t="s">
        <v>528</v>
      </c>
      <c r="B325" s="52" t="s">
        <v>530</v>
      </c>
      <c r="C325" s="53">
        <v>115000000</v>
      </c>
      <c r="D325" s="54">
        <v>112727330</v>
      </c>
    </row>
    <row r="326" spans="1:4" s="20" customFormat="1" ht="21.6" customHeight="1">
      <c r="A326" s="55" t="s">
        <v>531</v>
      </c>
      <c r="B326" s="17" t="s">
        <v>532</v>
      </c>
      <c r="C326" s="24">
        <v>10000000</v>
      </c>
      <c r="D326" s="19">
        <v>10000000</v>
      </c>
    </row>
    <row r="327" spans="1:4" s="20" customFormat="1" ht="21.6" customHeight="1">
      <c r="A327" s="55" t="s">
        <v>533</v>
      </c>
      <c r="B327" s="17" t="s">
        <v>534</v>
      </c>
      <c r="C327" s="24">
        <v>17000000</v>
      </c>
      <c r="D327" s="19">
        <v>17000000</v>
      </c>
    </row>
    <row r="328" spans="1:4" s="20" customFormat="1" ht="21.6" customHeight="1">
      <c r="A328" s="56" t="s">
        <v>535</v>
      </c>
      <c r="B328" s="17" t="s">
        <v>534</v>
      </c>
      <c r="C328" s="24">
        <v>26000000</v>
      </c>
      <c r="D328" s="19">
        <v>26000000</v>
      </c>
    </row>
    <row r="329" spans="1:4" s="20" customFormat="1" ht="21.6" customHeight="1">
      <c r="A329" s="55" t="s">
        <v>536</v>
      </c>
      <c r="B329" s="17" t="s">
        <v>537</v>
      </c>
      <c r="C329" s="24">
        <v>50000000</v>
      </c>
      <c r="D329" s="19">
        <v>50000000</v>
      </c>
    </row>
    <row r="330" spans="1:4" s="20" customFormat="1" ht="21.6" customHeight="1">
      <c r="A330" s="55" t="s">
        <v>538</v>
      </c>
      <c r="B330" s="17" t="s">
        <v>537</v>
      </c>
      <c r="C330" s="24">
        <v>7000000</v>
      </c>
      <c r="D330" s="19">
        <v>7000000</v>
      </c>
    </row>
    <row r="331" spans="1:4" s="20" customFormat="1" ht="21.6" customHeight="1">
      <c r="A331" s="33" t="s">
        <v>539</v>
      </c>
      <c r="B331" s="17" t="s">
        <v>540</v>
      </c>
      <c r="C331" s="18">
        <v>18000000</v>
      </c>
      <c r="D331" s="19">
        <v>16909460</v>
      </c>
    </row>
    <row r="332" spans="1:4" s="20" customFormat="1" ht="21.6" customHeight="1">
      <c r="A332" s="33" t="s">
        <v>541</v>
      </c>
      <c r="B332" s="17" t="s">
        <v>542</v>
      </c>
      <c r="C332" s="18">
        <v>20000000</v>
      </c>
      <c r="D332" s="19">
        <v>18801500</v>
      </c>
    </row>
    <row r="333" spans="1:4" s="20" customFormat="1" ht="21.6" customHeight="1">
      <c r="A333" s="33" t="s">
        <v>543</v>
      </c>
      <c r="B333" s="57" t="s">
        <v>544</v>
      </c>
      <c r="C333" s="18">
        <v>1200000000</v>
      </c>
      <c r="D333" s="19">
        <v>1200000000</v>
      </c>
    </row>
    <row r="334" spans="1:4" s="20" customFormat="1" ht="21.6" customHeight="1">
      <c r="A334" s="33" t="s">
        <v>545</v>
      </c>
      <c r="B334" s="35" t="s">
        <v>542</v>
      </c>
      <c r="C334" s="18">
        <v>100000000</v>
      </c>
      <c r="D334" s="19">
        <v>100000000</v>
      </c>
    </row>
    <row r="335" spans="1:4" s="20" customFormat="1" ht="21.6" customHeight="1">
      <c r="A335" s="33" t="s">
        <v>546</v>
      </c>
      <c r="B335" s="17" t="s">
        <v>547</v>
      </c>
      <c r="C335" s="18">
        <v>5000000</v>
      </c>
      <c r="D335" s="19">
        <v>4990470</v>
      </c>
    </row>
    <row r="336" spans="1:4" s="20" customFormat="1" ht="21.6" customHeight="1">
      <c r="A336" s="33" t="s">
        <v>548</v>
      </c>
      <c r="B336" s="35" t="s">
        <v>549</v>
      </c>
      <c r="C336" s="18">
        <v>20000000</v>
      </c>
      <c r="D336" s="19">
        <v>18375230</v>
      </c>
    </row>
    <row r="337" spans="1:4" s="20" customFormat="1" ht="21.6" customHeight="1">
      <c r="A337" s="22" t="s">
        <v>550</v>
      </c>
      <c r="B337" s="23" t="s">
        <v>551</v>
      </c>
      <c r="C337" s="24">
        <v>23430500</v>
      </c>
      <c r="D337" s="19">
        <v>23430500</v>
      </c>
    </row>
    <row r="338" spans="1:4" s="20" customFormat="1" ht="21.6" customHeight="1">
      <c r="A338" s="22" t="s">
        <v>552</v>
      </c>
      <c r="B338" s="23" t="s">
        <v>553</v>
      </c>
      <c r="C338" s="24">
        <v>12000000</v>
      </c>
      <c r="D338" s="19">
        <v>12000000</v>
      </c>
    </row>
    <row r="339" spans="1:4" s="20" customFormat="1" ht="21.6" customHeight="1">
      <c r="A339" s="58" t="s">
        <v>554</v>
      </c>
      <c r="B339" s="59" t="s">
        <v>555</v>
      </c>
      <c r="C339" s="60">
        <v>10000000</v>
      </c>
      <c r="D339" s="50">
        <v>10000000</v>
      </c>
    </row>
  </sheetData>
  <autoFilter ref="A3:D339"/>
  <mergeCells count="2">
    <mergeCell ref="A1:D1"/>
    <mergeCell ref="A4:B4"/>
  </mergeCells>
  <phoneticPr fontId="2" type="noConversion"/>
  <pageMargins left="0.70866141732283472" right="0.70866141732283472" top="0.78740157480314965" bottom="0.59055118110236227" header="0.39370078740157483" footer="0.39370078740157483"/>
  <pageSetup paperSize="9" scale="95" firstPageNumber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민간경상보조</vt:lpstr>
      <vt:lpstr>민간경상보조!Print_Area</vt:lpstr>
      <vt:lpstr>민간경상보조!Print_Titles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2021-08-29T06:42:09Z</dcterms:created>
  <dcterms:modified xsi:type="dcterms:W3CDTF">2021-08-29T06:43:35Z</dcterms:modified>
</cp:coreProperties>
</file>