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예산팀\5. 재정공시\21년 재정공시(결산)\최종게시자료\"/>
    </mc:Choice>
  </mc:AlternateContent>
  <bookViews>
    <workbookView xWindow="0" yWindow="0" windowWidth="19335" windowHeight="11385"/>
  </bookViews>
  <sheets>
    <sheet name="공시(성과평가)" sheetId="1" r:id="rId1"/>
  </sheets>
  <definedNames>
    <definedName name="_xlnm._FilterDatabase" localSheetId="0" hidden="1">'공시(성과평가)'!$A$5:$G$776</definedName>
    <definedName name="_xlnm.Print_Area" localSheetId="0">'공시(성과평가)'!$A$1:$G$776</definedName>
    <definedName name="_xlnm.Print_Titles" localSheetId="0">'공시(성과평가)'!$5:$6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6" i="1" l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F7" i="1"/>
  <c r="E7" i="1"/>
  <c r="B4" i="1"/>
  <c r="D4" i="1" l="1"/>
  <c r="D7" i="1"/>
</calcChain>
</file>

<file path=xl/comments1.xml><?xml version="1.0" encoding="utf-8"?>
<comments xmlns="http://schemas.openxmlformats.org/spreadsheetml/2006/main">
  <authors>
    <author>강원도청</author>
  </authors>
  <commentList>
    <comment ref="B149" authorId="0" shapeId="0">
      <text>
        <r>
          <rPr>
            <b/>
            <sz val="9"/>
            <color indexed="81"/>
            <rFont val="Tahoma"/>
            <family val="2"/>
          </rPr>
          <t>'20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춘천시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교부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코로나</t>
        </r>
        <r>
          <rPr>
            <b/>
            <sz val="9"/>
            <color indexed="81"/>
            <rFont val="Tahoma"/>
            <family val="2"/>
          </rPr>
          <t>19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중단</t>
        </r>
        <r>
          <rPr>
            <b/>
            <sz val="9"/>
            <color indexed="81"/>
            <rFont val="Tahoma"/>
            <family val="2"/>
          </rPr>
          <t xml:space="preserve"> '21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춘천시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이월사업으로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진행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</text>
    </comment>
  </commentList>
</comments>
</file>

<file path=xl/sharedStrings.xml><?xml version="1.0" encoding="utf-8"?>
<sst xmlns="http://schemas.openxmlformats.org/spreadsheetml/2006/main" count="2320" uniqueCount="1141">
  <si>
    <t>2021년(2020년 추진) 지방보조사업 성과평가 결과</t>
    <phoneticPr fontId="4" type="noConversion"/>
  </si>
  <si>
    <t>가. 성과평가</t>
    <phoneticPr fontId="4" type="noConversion"/>
  </si>
  <si>
    <t>(단위: 천 원)</t>
    <phoneticPr fontId="4" type="noConversion"/>
  </si>
  <si>
    <t>연번</t>
    <phoneticPr fontId="4" type="noConversion"/>
  </si>
  <si>
    <t>보조사업명</t>
    <phoneticPr fontId="4" type="noConversion"/>
  </si>
  <si>
    <t>보조사업자</t>
    <phoneticPr fontId="4" type="noConversion"/>
  </si>
  <si>
    <t>사업비</t>
    <phoneticPr fontId="4" type="noConversion"/>
  </si>
  <si>
    <t>평가등급</t>
    <phoneticPr fontId="4" type="noConversion"/>
  </si>
  <si>
    <t>합계</t>
    <phoneticPr fontId="4" type="noConversion"/>
  </si>
  <si>
    <t>보조금
예산액</t>
    <phoneticPr fontId="4" type="noConversion"/>
  </si>
  <si>
    <t>시군비
(자부담)</t>
    <phoneticPr fontId="4" type="noConversion"/>
  </si>
  <si>
    <t>769개 사업</t>
    <phoneticPr fontId="4" type="noConversion"/>
  </si>
  <si>
    <t>◎지역주권 운동 추진(자치분권 아카데미 운영)</t>
    <phoneticPr fontId="4" type="noConversion"/>
  </si>
  <si>
    <t>강원도 주민자치회</t>
  </si>
  <si>
    <t>미흡</t>
  </si>
  <si>
    <t>◎제2회 강원도 자치분권대회 개최</t>
  </si>
  <si>
    <t>강원도민일보</t>
  </si>
  <si>
    <t>우수</t>
  </si>
  <si>
    <t>◎주민자치센터 기능보강 지원</t>
  </si>
  <si>
    <t>강릉시장</t>
  </si>
  <si>
    <t>폐지</t>
  </si>
  <si>
    <t>◎강원도 민주화운동 기념사업 지원</t>
  </si>
  <si>
    <t>(사)강원민주재단</t>
  </si>
  <si>
    <t>보통</t>
  </si>
  <si>
    <t>◎새마을운동 지원</t>
  </si>
  <si>
    <t>강원도새마을회</t>
  </si>
  <si>
    <t>◎바르게살기운동 지원</t>
  </si>
  <si>
    <t>바르게살기운동강원도협의회</t>
  </si>
  <si>
    <t>◎자유민주시민의식 함양지원</t>
  </si>
  <si>
    <t>한국자유총연맹 강원도지부</t>
  </si>
  <si>
    <t>◎민간 통일운동 및 교육지원</t>
  </si>
  <si>
    <t>민족통일강원도협의회</t>
  </si>
  <si>
    <t>◎국민운동단체 운영비 지원</t>
  </si>
  <si>
    <t>강원도새마을회, 바르게살기운동강원도협의회,한국자유총연맹 도지부</t>
  </si>
  <si>
    <t>◎자유총연맹 6·25전쟁 체험지원 사업</t>
  </si>
  <si>
    <t>◎국민운동단체 기능보강 지원</t>
  </si>
  <si>
    <t>삼척시장</t>
  </si>
  <si>
    <t>◎새마을지회 기능보강 지원</t>
  </si>
  <si>
    <t>동해시장</t>
  </si>
  <si>
    <t>◎강원도 새마을지도자대회 지원</t>
  </si>
  <si>
    <t>◎비영리민간단체 공익사업 지원</t>
  </si>
  <si>
    <t>강원도행정동우회, 충효예실천운동 강원도연합회, 강원도 의정회, 산울림 예술봉사단</t>
  </si>
  <si>
    <t>◎안심강원, 안전강원 교육 사업</t>
  </si>
  <si>
    <t>대한적십자 강원도지사</t>
  </si>
  <si>
    <t>◎민주평통 강원지역회의 통일운동사업 지원</t>
  </si>
  <si>
    <t>민주평화통일자문회의 강원지역회의</t>
  </si>
  <si>
    <t>◎민주평통 강원지역회의 운영지원</t>
  </si>
  <si>
    <t>◎대한적십자사 강원지사 시설개선 지원</t>
  </si>
  <si>
    <t>◎이북도민 합동망향제 및 실향민문화축전</t>
  </si>
  <si>
    <t>이북도민회 강원도연합회</t>
  </si>
  <si>
    <t>◎자원봉사 연계협력 및 홍보강화</t>
  </si>
  <si>
    <t>강원도자원봉사센터</t>
  </si>
  <si>
    <t>◎YOUTH 자원봉사 아이디어 공모 및 발표대회</t>
  </si>
  <si>
    <t>◎도 자원봉사센터 운영</t>
  </si>
  <si>
    <t>◎시군 자원봉사센터 기능보강 지원</t>
  </si>
  <si>
    <t>고성군수</t>
  </si>
  <si>
    <t>◎미래세대 학생 대상 인구교육</t>
  </si>
  <si>
    <t>인구보건복지협회 강원지회</t>
    <phoneticPr fontId="4" type="noConversion"/>
  </si>
  <si>
    <t>◎춘천 중도 레고랜드 주차장 개발 및 운영</t>
  </si>
  <si>
    <t>강원도개발공사</t>
  </si>
  <si>
    <t>◎미시령 힐링가도 통행량 증대사업</t>
  </si>
  <si>
    <t>(재)옥스팜 트레일코리아</t>
  </si>
  <si>
    <t>◎3·三한 삶의 질 향상사업</t>
  </si>
  <si>
    <t>8개 시장군수</t>
  </si>
  <si>
    <t>◎원어민 교사 지원</t>
  </si>
  <si>
    <t>강원도교육청</t>
  </si>
  <si>
    <t>◎중ㆍ고교 신입생 교복 지원</t>
  </si>
  <si>
    <t>◎해밀학교 기숙사 건립 지원</t>
  </si>
  <si>
    <t>홍천군수</t>
  </si>
  <si>
    <t>◎행복학습센터 지원</t>
  </si>
  <si>
    <t>12개 시장군수</t>
  </si>
  <si>
    <t>◎장애인 평생교육시설 지원</t>
  </si>
  <si>
    <t>3개 시장군수</t>
  </si>
  <si>
    <t>◎강원도 원팀 다짐대회</t>
  </si>
  <si>
    <t>(사)강원도민회중앙회</t>
  </si>
  <si>
    <t>◎중앙부처 강원공직자 원팀 등반대회</t>
  </si>
  <si>
    <t>◎강원도 지역치안협의회 지원</t>
  </si>
  <si>
    <t>강원도 지역치안협의회</t>
    <phoneticPr fontId="4" type="noConversion"/>
  </si>
  <si>
    <t>◎자율방범연합대 공익활동 지원</t>
  </si>
  <si>
    <t>강원도자율방범연합회</t>
    <phoneticPr fontId="4" type="noConversion"/>
  </si>
  <si>
    <t>◎강원열린군대 스타트업 프로그램 지원</t>
  </si>
  <si>
    <t>도내 대학 2개소</t>
    <phoneticPr fontId="4" type="noConversion"/>
  </si>
  <si>
    <t>◎우리동네 안심 보안등 설치</t>
  </si>
  <si>
    <t>2개 시장·군수</t>
    <phoneticPr fontId="4" type="noConversion"/>
  </si>
  <si>
    <t>◎재난예방 및 안전관리체계 구축</t>
  </si>
  <si>
    <t>영월군</t>
    <phoneticPr fontId="4" type="noConversion"/>
  </si>
  <si>
    <t>◎강원어린이안전골든벨 지원</t>
  </si>
  <si>
    <t>강원일보</t>
    <phoneticPr fontId="4" type="noConversion"/>
  </si>
  <si>
    <t>◎물놀이 안전관리 대응시스템 구축</t>
  </si>
  <si>
    <t>3개 시장·군수</t>
    <phoneticPr fontId="4" type="noConversion"/>
  </si>
  <si>
    <t>◎재난안전 마을방송시설 통합 구축</t>
  </si>
  <si>
    <t>9개 시장·군수</t>
    <phoneticPr fontId="4" type="noConversion"/>
  </si>
  <si>
    <t>◎농촌마을 재난안전 CCTV 구축 지원</t>
  </si>
  <si>
    <t>3개 시장</t>
    <phoneticPr fontId="4" type="noConversion"/>
  </si>
  <si>
    <t>◎재난안전통신망 확산 사업</t>
  </si>
  <si>
    <t>18개 시장·군수</t>
    <phoneticPr fontId="4" type="noConversion"/>
  </si>
  <si>
    <t>◎도시방범용 CCTV 구축</t>
  </si>
  <si>
    <t>강릉시장</t>
    <phoneticPr fontId="4" type="noConversion"/>
  </si>
  <si>
    <t>◎지역자율방재단 차량구입 지원</t>
  </si>
  <si>
    <t>◎군장병 독후감·군인가족 생활수기 공모전</t>
  </si>
  <si>
    <t>강원도민일보</t>
    <phoneticPr fontId="4" type="noConversion"/>
  </si>
  <si>
    <t>◎강원경제단체연합회 지원</t>
  </si>
  <si>
    <t>(사)강원경제단체연합회</t>
  </si>
  <si>
    <t>◎소비촉진 캠페인 추진</t>
  </si>
  <si>
    <t>◎강원여성경영인협회 지원</t>
  </si>
  <si>
    <t>강원여성경영인협회</t>
  </si>
  <si>
    <t>◎한국여성경영자총협회 강원도회 지원</t>
  </si>
  <si>
    <t>한국여성경영자총협회 강원도회</t>
  </si>
  <si>
    <t>◎강원경제인 한마음대회 개최 지원</t>
  </si>
  <si>
    <t>◎긴급 생활안정 지원금</t>
  </si>
  <si>
    <t>18개 시장군수</t>
  </si>
  <si>
    <t>◎원주문막시장 노후시설 개선</t>
  </si>
  <si>
    <t>원주시장</t>
  </si>
  <si>
    <t>◎착한가격업소 활성화 추진</t>
  </si>
  <si>
    <t>◎소비자상담실 운영지원</t>
  </si>
  <si>
    <t>5개 소비자단체</t>
  </si>
  <si>
    <t>◎중소유통기업 활성화 및 역량강화</t>
  </si>
  <si>
    <t>(재)강원유통업협회</t>
  </si>
  <si>
    <t>◎노란우산공제 희망보조금 지원</t>
  </si>
  <si>
    <t>◎숙련기술인 농어촌 재능기부 봉사활동</t>
  </si>
  <si>
    <t>강원도숙련기술인연합회</t>
  </si>
  <si>
    <t>◎관광산업 서비스 향상과 갈등예방 노사합동 교육 지원</t>
  </si>
  <si>
    <t>관광서비스노련 강원도본부</t>
  </si>
  <si>
    <t>◎지역노사민정 협력사업 포상금 지원</t>
  </si>
  <si>
    <t>한국노총강원지역본부</t>
  </si>
  <si>
    <t>◎사회적경제 주간기념 한마당 행사</t>
  </si>
  <si>
    <t>강원도사회적기업협의회장</t>
  </si>
  <si>
    <t>◎사회적경제기업 성장단계별 맞춤형 컨설팅</t>
  </si>
  <si>
    <t>강원도사회적경제센터장</t>
  </si>
  <si>
    <t>◎사회적경제 직거래 장터 운영</t>
  </si>
  <si>
    <t>◎사회적경제 청년창업 육성지원 프로젝트</t>
  </si>
  <si>
    <t>강원도사회적경제지원센터장</t>
  </si>
  <si>
    <t>◎사회적경제 인재 양성 프로그램</t>
  </si>
  <si>
    <t>◎사회적경제 선도기업 육성</t>
  </si>
  <si>
    <t>춘천시장, 원주시장, 홍천군수</t>
  </si>
  <si>
    <t>◎사회적경제조직 사무환경 개선사업</t>
  </si>
  <si>
    <t>◎마을기업·협동조합 고도화</t>
  </si>
  <si>
    <t>◎마을공동체사업비 지원</t>
  </si>
  <si>
    <t>18개 시장, 군수</t>
  </si>
  <si>
    <t>◎사북사건 기념사업 추진</t>
  </si>
  <si>
    <t>정선군수</t>
  </si>
  <si>
    <t>◎폐광지역 소상공인 경영안정자금 융자 보증 수수료 지원</t>
  </si>
  <si>
    <t>태백시장, 영월군수, 정선군수</t>
  </si>
  <si>
    <t>◎광산 화약발파 피해조사 용역</t>
  </si>
  <si>
    <t>◎노면청소차량 지원</t>
  </si>
  <si>
    <t>동해시장 외 3</t>
  </si>
  <si>
    <t>◎진폐재해순직자 위령각 보수사업</t>
  </si>
  <si>
    <t>태백시장</t>
  </si>
  <si>
    <t>◎플라즈마산업 활성화 추진</t>
  </si>
  <si>
    <t>철원군수</t>
  </si>
  <si>
    <t>◎뿌리산업 기술지원사업</t>
  </si>
  <si>
    <t>◎강원도 지식재산 권리화 지원</t>
  </si>
  <si>
    <t>도내 9개 시군</t>
    <phoneticPr fontId="4" type="noConversion"/>
  </si>
  <si>
    <t>◎강원 소규모 의료기기기업 엑셀러레이팅 지원</t>
  </si>
  <si>
    <t>원주시</t>
  </si>
  <si>
    <t>◎강원바이오 유망기업 육성 종합 컨설팅 지원</t>
  </si>
  <si>
    <t>춘천시</t>
  </si>
  <si>
    <t>◎강원바이오 스타기업 육성</t>
  </si>
  <si>
    <t>◎BIO 해외 전문전시회 참가 지원</t>
  </si>
  <si>
    <t>◎강원바이오 수출상담회 개최 지원</t>
  </si>
  <si>
    <t>◎강원바이오엑스포 개최 지원</t>
  </si>
  <si>
    <t>◎강원 의료기기산업 홍보 지원 사업</t>
  </si>
  <si>
    <t>◎바이오메디칼허브 공동연구개발 사업 지원</t>
  </si>
  <si>
    <t>홍천군</t>
  </si>
  <si>
    <t>◎강릉시 LED조명 시범보급사업</t>
  </si>
  <si>
    <t>◎저소득층 고령 가구 가스시설 보급</t>
  </si>
  <si>
    <t>◎도시가스 소외지역 공급설치비 지원</t>
  </si>
  <si>
    <t>10개 시장군수</t>
  </si>
  <si>
    <t>◎농어촌 LPG소형저장탱크 시설설치비 지원</t>
  </si>
  <si>
    <t>◎저소득층 노후전기시설 개선</t>
  </si>
  <si>
    <t>◎전통시장 상시 전기감시체계 구축 지원</t>
  </si>
  <si>
    <t>2개 시장군수</t>
  </si>
  <si>
    <t>◎정보화마을 자립달성 사업 지원</t>
  </si>
  <si>
    <t>시장군수</t>
  </si>
  <si>
    <t>◎우수 정보화마을 지원</t>
  </si>
  <si>
    <t>◎ICT융합 정책포럼 개최</t>
  </si>
  <si>
    <t>강원창조경제혁신센터</t>
  </si>
  <si>
    <t>◎일자리공제조합 회원관리 및 복지서비스 지원</t>
  </si>
  <si>
    <t>(사)강원도일자리공제조합, (재)강원도일자리재단</t>
  </si>
  <si>
    <t>◎강원형 미래인력양성 사업</t>
  </si>
  <si>
    <t>강원도경제진흥원(강원도인적자원개발위원회)</t>
  </si>
  <si>
    <t>◎취업박람회 개최지원</t>
  </si>
  <si>
    <t>8개시군</t>
  </si>
  <si>
    <t>◎생계형 1인 자영업자 사회보험료 지원</t>
  </si>
  <si>
    <t>18개 시군</t>
  </si>
  <si>
    <t>◎중장년 농촌 일손지원</t>
  </si>
  <si>
    <t>◎시군 취업지원센터 활동비 등 지원</t>
  </si>
  <si>
    <t>춘천시 외 17개 시군</t>
  </si>
  <si>
    <t>◎(인턴형)100세시대 어르신 일자리</t>
  </si>
  <si>
    <t>한국노인인력개발원</t>
  </si>
  <si>
    <t>◎노인일자리 지원기관 회계 관리 전담인력</t>
    <phoneticPr fontId="4" type="noConversion"/>
  </si>
  <si>
    <t>춘천시 외 11개 시군</t>
  </si>
  <si>
    <t>◎시니어클럽 기능보강 지원</t>
  </si>
  <si>
    <t>동해시</t>
  </si>
  <si>
    <t>◎강원스타트업-초기창업 지원 사업</t>
  </si>
  <si>
    <t>(재)강원창조경제혁신센터</t>
  </si>
  <si>
    <t>◎강원스타트업-예비 기술(지식)청년창업 지원 사업</t>
  </si>
  <si>
    <t>◎강원스타트업-창업도약 지원 사업</t>
  </si>
  <si>
    <t>◎준·고령자 기업체 인턴채용 지원</t>
  </si>
  <si>
    <t>◎새일센터 기능보강</t>
  </si>
  <si>
    <t>원주시,동해시</t>
  </si>
  <si>
    <t>◎구직활동지원금 등 3개 사업</t>
    <phoneticPr fontId="4" type="noConversion"/>
  </si>
  <si>
    <t>◎여성 취창업 동아리 지원</t>
  </si>
  <si>
    <t>8개 시군 새일센터(춘천, 원주, 강릉, 동해, 삼척, 영월, 정선, 양양)</t>
  </si>
  <si>
    <t>◎새일센터 종사자 처우개선 지원</t>
  </si>
  <si>
    <t>춘천시, 원주시, 강릉시, 동해시</t>
  </si>
  <si>
    <t>◎원주여성인력개발센터 설립 및 운영</t>
  </si>
  <si>
    <t>춘천시, 강릉시, 원주시</t>
  </si>
  <si>
    <t>◎농공단지 활성화 지원</t>
  </si>
  <si>
    <t>(사)강원도농공단지협의회</t>
  </si>
  <si>
    <t>◎강원도 농공단지 입주기업 물류비 지원</t>
  </si>
  <si>
    <t>춘천시 외 16개 시군</t>
  </si>
  <si>
    <t>◎산업단지 기반시설 설치비</t>
  </si>
  <si>
    <t>◎공공기관 연계 남북경제협력 혁신포럼</t>
  </si>
  <si>
    <t>(사)G-지속가능전략연구원</t>
  </si>
  <si>
    <t>◎수출 전략품목 발굴지원</t>
  </si>
  <si>
    <t>태백농협, 강원인삼농협, (사)강원도파프리카연합회, (사)백합생산자강원도연합회, 농업회사법인 ㈜설악산그린푸드</t>
  </si>
  <si>
    <t>◎전략품목 해외 경쟁력 강화</t>
  </si>
  <si>
    <t>(사)강원이모빌리티산업협회, (재)강릉과학산업진흥원, (재)원주의료기기테크노밸리</t>
  </si>
  <si>
    <t>◎통합수출지원체계 구축</t>
  </si>
  <si>
    <t>(사)강원무역창업연구원, (사)강원도농수산식품수출협회, ㈜강원수출</t>
  </si>
  <si>
    <t>◎강원수출 해외마케팅 활성화 지원</t>
  </si>
  <si>
    <t>㈜강원수출</t>
  </si>
  <si>
    <t>◎강원쌀 수출포장비 지원</t>
  </si>
  <si>
    <t>횡성군수, 철원군수</t>
  </si>
  <si>
    <t>◎수출상품 품질향상(선별·포장) 지원</t>
  </si>
  <si>
    <t>춘천시장 외 12개 시장·군수</t>
  </si>
  <si>
    <t>◎수출유망업체 육성</t>
  </si>
  <si>
    <t>원주시장 외 11개 시장·군수</t>
  </si>
  <si>
    <t>◎수산물 수출업체 촉진비 지원</t>
  </si>
  <si>
    <t>강릉시장 외 8개  시장·군수</t>
  </si>
  <si>
    <t>◎수출상품포장디자인개발 및 홍보물제작</t>
  </si>
  <si>
    <t>디엠 외 49개 업체</t>
  </si>
  <si>
    <t>◎농식품 수출자조금 조성지원</t>
  </si>
  <si>
    <t>(사)강원도농수산식품수출협회</t>
  </si>
  <si>
    <t>◎바이오 수출시장 개척사업</t>
  </si>
  <si>
    <t>춘천시장</t>
  </si>
  <si>
    <t>◎크루즈 운항지원</t>
  </si>
  <si>
    <t>속초시장</t>
    <phoneticPr fontId="4" type="noConversion"/>
  </si>
  <si>
    <t>◎강원관광아카데미 운영</t>
  </si>
  <si>
    <t>가톡릭관동대학교 산학협력단</t>
  </si>
  <si>
    <t>◎강원관광인대회</t>
  </si>
  <si>
    <t>강원도관광협회</t>
  </si>
  <si>
    <t>◎강원관광 이미지콘텐츠 공모전</t>
  </si>
  <si>
    <t>(사)한국사진작가협회 강원도지회</t>
  </si>
  <si>
    <t>◎DMZ 시티투어 운영</t>
  </si>
  <si>
    <t>5개군(철원군, 화천군, 양구군, 인제군, 고성군)</t>
  </si>
  <si>
    <t>◎국도 44호선 연계 수도권 관광객 유치</t>
  </si>
  <si>
    <t>인제군</t>
  </si>
  <si>
    <t>◎외국인 개별관광객 전용 관광택시 운영</t>
  </si>
  <si>
    <t>춘천시, 강릉시, 속초시, 양양군</t>
  </si>
  <si>
    <t>◎전통상설공연의 관광상품화</t>
  </si>
  <si>
    <t>강릉시, 동해시, 영월군, 정선군</t>
  </si>
  <si>
    <t>◎DMZ 야간관광상품 육성</t>
  </si>
  <si>
    <t>◎호수문화권 관광상품 개발운영</t>
  </si>
  <si>
    <t>5개 시군(춘천시, 홍천군, 화천군, 양구군, 인제군)</t>
  </si>
  <si>
    <t>◎설악권 관광상품 공동개발</t>
  </si>
  <si>
    <t>4개 시군(속초시, 인제군, 고성군, 양양군)</t>
  </si>
  <si>
    <t>◎강원남부권 관광상품 공동개발</t>
  </si>
  <si>
    <t>5개 시군(태백시, 횡성군, 영월군, 평창군, 정선군)</t>
  </si>
  <si>
    <t>◎호수나라 물빛축제 개최</t>
  </si>
  <si>
    <t>◎대한민국 캠핑 페스타</t>
  </si>
  <si>
    <t>◎음악여행 버스킹 상설공연</t>
  </si>
  <si>
    <t>8개 시군(춘천시, 원주시, 강릉시, 삼척시, 홍천군, 횡성군, 평창군, 정선군)</t>
  </si>
  <si>
    <t>◎국제회의 유치 및 개최지원</t>
  </si>
  <si>
    <t>㈔강원국제회의센터</t>
  </si>
  <si>
    <t>◎국제회의산업 전담기구 지원</t>
  </si>
  <si>
    <t>(사)강원국제회의센터</t>
  </si>
  <si>
    <t>◎2020평창평화포럼</t>
    <phoneticPr fontId="4" type="noConversion"/>
  </si>
  <si>
    <t>2018평창기념재단</t>
  </si>
  <si>
    <t>◎2020 한중일 미디어 포럼</t>
  </si>
  <si>
    <t>㈔강원행복시대</t>
  </si>
  <si>
    <t>◎2020 평창 세계문화 오픈대회 추진</t>
  </si>
  <si>
    <t>평창군수</t>
  </si>
  <si>
    <t>◎강원도 명품길 행사</t>
  </si>
  <si>
    <t>◎강원도 명품길 지정</t>
  </si>
  <si>
    <t>동해시장, 삼척시장, 양양군수</t>
  </si>
  <si>
    <t>◎대관령 옛길걷기 체험행사</t>
  </si>
  <si>
    <t>◎스포츠파크 물놀이 시설 확충</t>
  </si>
  <si>
    <t>인제군수</t>
  </si>
  <si>
    <t>◎관광 체험 한지 제작시설 조성 사업</t>
  </si>
  <si>
    <t>◎철원 평화문화광장 관리 운영</t>
  </si>
  <si>
    <t>◎탄광문화촌 환경개선 사업</t>
  </si>
  <si>
    <t>영월군수</t>
  </si>
  <si>
    <t>◎야영장 운영개선 및 활성화</t>
  </si>
  <si>
    <t>시장군수 및 등록야영장</t>
  </si>
  <si>
    <t>◎설악동 게스트하우스 활성화 사업</t>
  </si>
  <si>
    <t>속초시장</t>
  </si>
  <si>
    <t>◎도 단위 문화예술단체 운영비</t>
  </si>
  <si>
    <t>한국예총,강원민예총,강원문화원연합회</t>
  </si>
  <si>
    <t>◎지방문화원 사랑방 운영</t>
  </si>
  <si>
    <t>◎문화시민학교 교육강좌 운영</t>
  </si>
  <si>
    <t>◎관동무 발굴·복원 사업</t>
  </si>
  <si>
    <t>◎강원도 문화의 날 기념행사</t>
  </si>
  <si>
    <t>양구군수</t>
  </si>
  <si>
    <t>◎평창 계촌 클래식마을 축제</t>
  </si>
  <si>
    <t>◎강릉 국제청소년 예술축전</t>
  </si>
  <si>
    <t>◎신사임당 미술대전</t>
  </si>
  <si>
    <t>◎박경리 문학축전</t>
  </si>
  <si>
    <t>◎강릉 명주인형극제</t>
  </si>
  <si>
    <t>◎한지 문화제</t>
  </si>
  <si>
    <t>◎찾아가는 문화활동 지원</t>
  </si>
  <si>
    <t>18개시장군수</t>
  </si>
  <si>
    <t>◎토지문화관 예술창작활동</t>
  </si>
  <si>
    <t>◎비목나라 2020 현충문화제</t>
  </si>
  <si>
    <t>◎남북 문화예술 교류사업</t>
  </si>
  <si>
    <t>◎솔향인형극단 토요상설 정기공연</t>
  </si>
  <si>
    <t>◎평창 숲속 힐링뮤직 페스티벌</t>
  </si>
  <si>
    <t>◎강릉 남산공원 청소년 문화예술 한마당</t>
  </si>
  <si>
    <t>◎2020 PLZ 페스티벌</t>
  </si>
  <si>
    <t>5개군수(철원, 화천, 양구, 인제, 고성)</t>
  </si>
  <si>
    <t>◎풍경콘서트</t>
  </si>
  <si>
    <t>◎청소년·장애인 문화예술공연</t>
  </si>
  <si>
    <t>◎옻칠공예 전시회 지원</t>
  </si>
  <si>
    <t>◎예술 놀이숲 교육프로그램</t>
  </si>
  <si>
    <t>◎장애인 창작공연예술 워크숍</t>
  </si>
  <si>
    <t>◎연극 아카데미 지원</t>
  </si>
  <si>
    <t>◎강원 수석전시회 지원</t>
  </si>
  <si>
    <t>◎강원문학 진흥 사업</t>
  </si>
  <si>
    <t>(사)한국문인협회 강원도지회</t>
  </si>
  <si>
    <t>◎강원문화예술상 운영</t>
  </si>
  <si>
    <t>(사)강원민예총 문학협회</t>
  </si>
  <si>
    <t>◎문화예술행사 지원(공모)</t>
  </si>
  <si>
    <t>15개 단체(통일사랑전문예술인협회 외 14개단체)</t>
  </si>
  <si>
    <t>◎강원예술제</t>
  </si>
  <si>
    <t>(사)한국예총 강원도연합회</t>
  </si>
  <si>
    <t>◎강원예술인의 밤</t>
  </si>
  <si>
    <t>◎국악활성화 사업</t>
  </si>
  <si>
    <t>(사)한국국악협회 강원도지회</t>
  </si>
  <si>
    <t>◎전국무용제 참가 지원</t>
  </si>
  <si>
    <t>(사)한국무용협회 강원도지회</t>
  </si>
  <si>
    <t>◎강원미술대전</t>
  </si>
  <si>
    <t>(사)한국미술협회 강원도지회</t>
  </si>
  <si>
    <t>◎강원사진대전</t>
  </si>
  <si>
    <t>◎강원연극제</t>
  </si>
  <si>
    <t>(사)한국연극협회 강원도지회</t>
  </si>
  <si>
    <t>◎강원민족예술한마당</t>
  </si>
  <si>
    <t>(사)강원민예총</t>
  </si>
  <si>
    <t>◎강원민족예술제</t>
  </si>
  <si>
    <t>(사)강원민예총 삼척지부</t>
  </si>
  <si>
    <t>◎국악축전 강원풍류</t>
  </si>
  <si>
    <t>(사)강원민예총 국악협회</t>
  </si>
  <si>
    <t>◎강원 의병아리랑 콘서트</t>
  </si>
  <si>
    <t>(사)춘천의병아리랑보존회</t>
  </si>
  <si>
    <t>◎한글점자의 날 기념식 및 점자책 페스티벌</t>
  </si>
  <si>
    <t>강원점자도서관</t>
  </si>
  <si>
    <t>◎강원 미술시장</t>
  </si>
  <si>
    <t>(사)민족미술인협회 강원지회</t>
  </si>
  <si>
    <t>◎강원 아트페어</t>
  </si>
  <si>
    <t>◎생활문화센터 운영 활성화</t>
  </si>
  <si>
    <t>8개 시군</t>
  </si>
  <si>
    <t>◎국어책임관 지원</t>
  </si>
  <si>
    <t>강원대학교 한국어문화원장</t>
  </si>
  <si>
    <t>◎강원도수어문화원 운영</t>
  </si>
  <si>
    <t>한국농아인협회강원도협회장</t>
  </si>
  <si>
    <t>◎강원도수어경연대회</t>
  </si>
  <si>
    <t>◎농아인협회 수어통역사 양성</t>
  </si>
  <si>
    <t>원주시장,강릉시장</t>
  </si>
  <si>
    <t>◎장애인초청 영화관람회</t>
  </si>
  <si>
    <t>한국농아인협회강원도협회</t>
  </si>
  <si>
    <t>◎대관령겨울음악제 개최지원</t>
  </si>
  <si>
    <t>(재)강원문화재단</t>
  </si>
  <si>
    <t>◎강원국제예술제 2020 개최지원</t>
  </si>
  <si>
    <t>◎대표도서관 사업 지원</t>
  </si>
  <si>
    <t>춘천시립도서관</t>
  </si>
  <si>
    <t>◎접경지역 작은도서관 조성</t>
  </si>
  <si>
    <t>화천군수, 인제군수</t>
  </si>
  <si>
    <t>◎작은도서관 운영 활성화</t>
  </si>
  <si>
    <t>원주시장 등 9개시군</t>
  </si>
  <si>
    <t>◎강원영상산업 지원</t>
  </si>
  <si>
    <t>강원문화재단 부설 강원영상위원회</t>
  </si>
  <si>
    <t>◎콘텐츠산업육성</t>
  </si>
  <si>
    <t>도내 2개 대학</t>
  </si>
  <si>
    <t>◎평창국제평화영화제 개최</t>
    <phoneticPr fontId="4" type="noConversion"/>
  </si>
  <si>
    <t>(사)평창국제평화영화제</t>
  </si>
  <si>
    <t>◎도내 문화자원 명소화 추진</t>
  </si>
  <si>
    <t>5개시장ㆍ군수</t>
  </si>
  <si>
    <t>◎작은영화관 지역활성화 프로그램</t>
  </si>
  <si>
    <t>4개시장ㆍ군수</t>
  </si>
  <si>
    <t>보통</t>
    <phoneticPr fontId="4" type="noConversion"/>
  </si>
  <si>
    <t>◎춘천가족음악축제(레이크뮤직페스티벌)</t>
  </si>
  <si>
    <t>◎스토리가 있는 벽화마을 조성</t>
  </si>
  <si>
    <t>◎양구 백자·백토 브랜드화 사업</t>
  </si>
  <si>
    <t>◎박물관 기능보강</t>
  </si>
  <si>
    <t>◎태백 고생대자연사박물관 아트체험존 조성</t>
  </si>
  <si>
    <t>◎강원도 박물관·미술관 운영 활성화</t>
  </si>
  <si>
    <t>춘천시장 외 11</t>
  </si>
  <si>
    <t>◎박물관 지역 도슨트 양성 지원</t>
  </si>
  <si>
    <t>◎율곡 이이 선양 외 9개 선양사업</t>
    <phoneticPr fontId="4" type="noConversion"/>
  </si>
  <si>
    <t>◎사물놀이 경연대회</t>
  </si>
  <si>
    <t>강원도문화원연합회</t>
  </si>
  <si>
    <t>◎강원 향토문화 대축전</t>
  </si>
  <si>
    <t>◎향토문화연구발표대회</t>
  </si>
  <si>
    <t>◎어르신문화프로그램 교류활성화</t>
  </si>
  <si>
    <t>◎평화통일기원 문화축전</t>
  </si>
  <si>
    <t>강원도기독교총연합회</t>
  </si>
  <si>
    <t>◎주요제례행사</t>
  </si>
  <si>
    <t>5개 시군</t>
  </si>
  <si>
    <t>◎강릉단오제</t>
  </si>
  <si>
    <t>◎오대산 문화축전</t>
  </si>
  <si>
    <t>◎범일국사 문화축전</t>
  </si>
  <si>
    <t>◎강원감영 대표프로그램</t>
  </si>
  <si>
    <t>◎법천사지 지광국사탑 환수기념 행사</t>
  </si>
  <si>
    <t>◎문화원 고문헌 발굴</t>
  </si>
  <si>
    <t>양양군수</t>
  </si>
  <si>
    <t>◎청소년 충효교실 운영</t>
  </si>
  <si>
    <t>성균관유도회 강원도본부</t>
  </si>
  <si>
    <t>◎도내 유림 유학경전 교육</t>
  </si>
  <si>
    <t>강원도향교재단</t>
  </si>
  <si>
    <t>◎충효교육원 교육사업 운영</t>
  </si>
  <si>
    <t>◎율곡평생교육원 강좌 운영</t>
  </si>
  <si>
    <t>◎한국민속예술축제 참가 지원</t>
  </si>
  <si>
    <t>◎건조물 문화재 실측조사</t>
  </si>
  <si>
    <t>11개 시장군수</t>
  </si>
  <si>
    <t>◎동해 수륙재 보존회 전승지원</t>
  </si>
  <si>
    <t>◎유네스코 대한민국 대축제</t>
  </si>
  <si>
    <t>◎강원무형문화재 전승한마당 행사</t>
  </si>
  <si>
    <t>◎역사문화 고증 및 가치 발굴</t>
  </si>
  <si>
    <t>춘천시장, 삼척시장</t>
  </si>
  <si>
    <t>◎DMZ 세계유산 등재 추진</t>
  </si>
  <si>
    <t>강원도문화재연구소</t>
  </si>
  <si>
    <t>◎국외소재문화재 보호 및 환수 활동</t>
  </si>
  <si>
    <t>◎원주 아카데미극장 보존·활용</t>
  </si>
  <si>
    <t>◎팔랑민속관 및 전수회관 보수</t>
  </si>
  <si>
    <t>◎춘천향교 대성전 보수 외 68개 보수사업</t>
    <phoneticPr fontId="4" type="noConversion"/>
  </si>
  <si>
    <t>16개 시장군수</t>
  </si>
  <si>
    <t>◎IoT 기반 문화재 안전관리 시스템 구축</t>
  </si>
  <si>
    <t>◎용지 경관조명 설치 및 주변정비</t>
  </si>
  <si>
    <t>◎가맹경기단체 지원</t>
  </si>
  <si>
    <t>동계종목단체</t>
  </si>
  <si>
    <t>◎도민체전 경기장 개보수(고성)</t>
  </si>
  <si>
    <t>◎도민체전 경기장 개보수(양양)</t>
  </si>
  <si>
    <t>◎석사동 애막골 전천후 게이트볼장 조성 외 32개 사업</t>
    <phoneticPr fontId="4" type="noConversion"/>
  </si>
  <si>
    <t>18개 시군장</t>
  </si>
  <si>
    <t>◎도 산하 체육단체 운영·지도(체육회)</t>
  </si>
  <si>
    <t>강원도체육회</t>
  </si>
  <si>
    <t>◎도 산하 체육단체 운영·지도(장애인체육회)</t>
  </si>
  <si>
    <t>강원도장애인체육회</t>
  </si>
  <si>
    <t>◎강원FC 운영 지원</t>
  </si>
  <si>
    <t>(주)강원도민프로축구단</t>
  </si>
  <si>
    <t>◎각종 전국단위 생활체육대회 참가비 지원</t>
  </si>
  <si>
    <t>강원도체육회장</t>
  </si>
  <si>
    <t>◎도지사기배 종목별체육대회(전문체육)지원</t>
  </si>
  <si>
    <t>◎도지사기배 종목별체육대회(생활체육)지원</t>
  </si>
  <si>
    <t>◎솔향강릉기 전국리틀야구대회</t>
  </si>
  <si>
    <t>강원일보사장</t>
  </si>
  <si>
    <t>◎금강대기 전국중고축구대회</t>
  </si>
  <si>
    <t>한국학생바이애슬론연맹회장</t>
  </si>
  <si>
    <t>◎KBS배양양 전국사이클선수권대회</t>
  </si>
  <si>
    <t>(사)대한자전거연맹</t>
  </si>
  <si>
    <t>◎한국중고회장컵 전국바이애슬론대회</t>
  </si>
  <si>
    <t>◎3.1절단축마라톤 및 시민건강달리기대회</t>
  </si>
  <si>
    <t>◎춘천호반마라톤대회</t>
  </si>
  <si>
    <t>◎강원도민달리기대회(춘천평화마라톤)</t>
  </si>
  <si>
    <t>강원도민일보사장</t>
  </si>
  <si>
    <t>◎금강배 전국유소년축구대회</t>
  </si>
  <si>
    <t>◎춘천배후령 힐클라임대회</t>
  </si>
  <si>
    <t>㈜G1</t>
  </si>
  <si>
    <t>◎강원 역전마라톤대회</t>
  </si>
  <si>
    <t>◎춘천 소양강배 국민생활체육 전국야구대회</t>
  </si>
  <si>
    <t>◎조선일보 춘천 국제마라톤대회</t>
  </si>
  <si>
    <t>조선일보사장</t>
  </si>
  <si>
    <t>◎국제 자동차 대회 개최 지원</t>
  </si>
  <si>
    <t>◎스파르탄레이스 코리아</t>
  </si>
  <si>
    <t>◎FIS 스노보드 월드컵 평창 대회 지원</t>
  </si>
  <si>
    <t>강원일보사</t>
  </si>
  <si>
    <t>◎생활체육 교실 운영 지원</t>
  </si>
  <si>
    <t>◎종목별 스포츠클럽 리그제 지원</t>
  </si>
  <si>
    <t>◎생활체육교실 운영 지원</t>
  </si>
  <si>
    <t>양구군</t>
  </si>
  <si>
    <t>◎장애청소년 드림프로그램 지원</t>
  </si>
  <si>
    <t>장애인 체육회</t>
  </si>
  <si>
    <t>◎2020 아이스하키 레거시 컵 지원</t>
  </si>
  <si>
    <t>대한아이스하키협회</t>
  </si>
  <si>
    <t>◎2020 IBSF 대륙간컵 스켈레톤 대회 지원</t>
  </si>
  <si>
    <t>◎2020 강원 3on3 아이스하키대회</t>
  </si>
  <si>
    <t>◎동계올림픽 자원봉사부문 유산 계승사업 지원</t>
  </si>
  <si>
    <t>평창군</t>
  </si>
  <si>
    <t>◎이상호선수 평화올림픽 기념공원 조성사업</t>
  </si>
  <si>
    <t>◎올림픽 평화 유스 캠프 추진 지원</t>
  </si>
  <si>
    <t>2018평창 기념재단</t>
  </si>
  <si>
    <t>◎사회복지사 보수교육 지원</t>
  </si>
  <si>
    <t>강원도사회복지사협회</t>
  </si>
  <si>
    <t>◎강원도사회복지협의회 운영</t>
  </si>
  <si>
    <t>강원도사회복지협의회장</t>
  </si>
  <si>
    <t>◎광역푸드뱅크 운영</t>
  </si>
  <si>
    <t>강원광역기부식품등지원센터장</t>
  </si>
  <si>
    <t>◎강원도사회복지공동모금회 운영</t>
  </si>
  <si>
    <t>강원도사회복지공동모금회</t>
  </si>
  <si>
    <t>◎도단위 사회복지기관 종사자 처우개선 수당 지원</t>
  </si>
  <si>
    <t>강원도사회복지협의회 등 7개소</t>
  </si>
  <si>
    <t>◎시군 사회복지기관 종사자 처우개선 수당지원</t>
  </si>
  <si>
    <t>시군</t>
  </si>
  <si>
    <t>◎시ㆍ군 사회복지협의회 운영</t>
  </si>
  <si>
    <t>시장∙군수</t>
  </si>
  <si>
    <t>◎푸드마켓 운영</t>
  </si>
  <si>
    <t>◎지역사회보장협의체 활성화</t>
  </si>
  <si>
    <t>18개 시장∙군수</t>
  </si>
  <si>
    <t>◎지역사회 통합돌봄 선도사업 운영</t>
  </si>
  <si>
    <t>◎지역복지사업 역량강화 지원</t>
  </si>
  <si>
    <t>◎푸드마켓 차량 기능 보강</t>
  </si>
  <si>
    <t>◎시·군 사회복지협의회 기능보강</t>
  </si>
  <si>
    <t>◎푸드뱅크 기능보강</t>
  </si>
  <si>
    <t>◎강원도사회공헌정보센터 운영</t>
  </si>
  <si>
    <t>◎사회복지시설 종사자 상해보험 가입비 지원</t>
  </si>
  <si>
    <t>◎종합사회복지관 기능 보강</t>
  </si>
  <si>
    <t>◎보훈단체 공익활동 지원</t>
  </si>
  <si>
    <t>15개 보훈단체지부장</t>
  </si>
  <si>
    <t>◎국가유공자 장례의전 지원</t>
  </si>
  <si>
    <t>무공수훈자회지부장</t>
  </si>
  <si>
    <t>◎독립유공자 묘지 안내판 설치 지원</t>
  </si>
  <si>
    <t>5개 시장군수</t>
  </si>
  <si>
    <t>◎강원도 참전명예수당 지원</t>
  </si>
  <si>
    <t>◎항일애국선열추모탑 이전 건립 지원</t>
  </si>
  <si>
    <t>광복회강원도지부장</t>
  </si>
  <si>
    <t>◎보훈단체 기능보강 지원</t>
  </si>
  <si>
    <t>◎지역자활센터 역량강화사업</t>
  </si>
  <si>
    <t>강원광역자활센터</t>
  </si>
  <si>
    <t>◎지역자활센터 기능보강 지원</t>
  </si>
  <si>
    <t>◎어린이집 CCTV 보안 프로그램</t>
  </si>
  <si>
    <t>시장·군수</t>
  </si>
  <si>
    <t>◎어린이집 환경개선 지원</t>
  </si>
  <si>
    <t>◎어린이집 보조인력 일자리 지원</t>
  </si>
  <si>
    <t>◎그룹홈 인건비 부족분 지원</t>
  </si>
  <si>
    <t>11개 시군</t>
  </si>
  <si>
    <t>◎인건비 부족분 지원</t>
  </si>
  <si>
    <t>◎지역아동센터 기능보강 지원</t>
  </si>
  <si>
    <t>◎가정위탁지원센터 기능보강</t>
  </si>
  <si>
    <t>사단법인 춘천YMCA</t>
  </si>
  <si>
    <t>◎육아기본수당</t>
  </si>
  <si>
    <t>◎강원 저출산극복 네트워크 활성화 지원</t>
  </si>
  <si>
    <t>인구보건복지협회 강원지회</t>
  </si>
  <si>
    <t>◎지역특화사업 운영</t>
  </si>
  <si>
    <t>3개 시군</t>
  </si>
  <si>
    <t>◎시군 노인회 지원(어르신여가활동지원)</t>
  </si>
  <si>
    <t>◎강원 효문화 보감 발간</t>
  </si>
  <si>
    <t>(재)한국효문화진흥원</t>
  </si>
  <si>
    <t>◎효문화 증진 지원</t>
  </si>
  <si>
    <t>◎노인교실 기능보강 지원</t>
  </si>
  <si>
    <t>◎노인복지시설 장비보강</t>
  </si>
  <si>
    <t>◎재가노인지원서비스 지원</t>
  </si>
  <si>
    <t>◎시군 장애인복지시설 종사자 복지수당</t>
  </si>
  <si>
    <t>◎노인복지관 기능보강 지원</t>
  </si>
  <si>
    <t>◎노인복지증진사업 공모</t>
  </si>
  <si>
    <t>노인관련 비영리법인 또는 단체</t>
  </si>
  <si>
    <t>◎소규모 민간시설 접근성 개선</t>
  </si>
  <si>
    <t>◎장애인가족지원센터 초기설치비 지원</t>
  </si>
  <si>
    <t>◎도 사회복지기관 종사자 처우개선</t>
  </si>
  <si>
    <t>장애인단체</t>
  </si>
  <si>
    <t>◎시군 사회복지기관 종사자 처우개선</t>
  </si>
  <si>
    <t>◎피해장애인쉼터 운영</t>
  </si>
  <si>
    <t>피해장애인쉼터</t>
  </si>
  <si>
    <t>◎장애인 공동생활가정 대체인력 지원</t>
  </si>
  <si>
    <t>하나린의집, 이레·아셀의집</t>
  </si>
  <si>
    <t>◎'19년도 장애인거주시설 운영지원 도비분 미지급금</t>
    <phoneticPr fontId="4" type="noConversion"/>
  </si>
  <si>
    <t>◎장애인종합복지관 기능보강 지원</t>
  </si>
  <si>
    <t>장애인종합복지관</t>
  </si>
  <si>
    <t>◎점자도서관 기능보강</t>
  </si>
  <si>
    <t>점자도서관</t>
  </si>
  <si>
    <t>◎생활이동지원센터 기능보강 지원</t>
  </si>
  <si>
    <t>생활이동지원센터</t>
  </si>
  <si>
    <t>◎장애인 거주시설퇴소 자립정착금 지원</t>
  </si>
  <si>
    <t>한국장애인복지시설협회 강원도협회</t>
  </si>
  <si>
    <t>◎장애인차량 하이패스 감면단말기 설치 지원</t>
  </si>
  <si>
    <t>◎장애인 거주시설 차량구입</t>
  </si>
  <si>
    <t>◎장애인거주시설 안전보강 사업</t>
  </si>
  <si>
    <t>◎장애인직업재활시설 기능보강</t>
  </si>
  <si>
    <t>◎발달장애인 자조모임 활성화 지원</t>
  </si>
  <si>
    <t>강원도지적발달장애인복지협회</t>
  </si>
  <si>
    <t>◎중부권 발달장애인 기능경기대회 지원</t>
    <phoneticPr fontId="4" type="noConversion"/>
  </si>
  <si>
    <t>◎발달장애인 가족 숲체험 프로그램</t>
    <phoneticPr fontId="4" type="noConversion"/>
  </si>
  <si>
    <t>◎진폐재해자의 날 지원</t>
  </si>
  <si>
    <t>한국진폐재해재가환자협회</t>
  </si>
  <si>
    <t>◎진폐재해자상담소 운영</t>
  </si>
  <si>
    <t>◎진폐재해협회 특성화사업</t>
  </si>
  <si>
    <t>◎진폐재해자단체 기능보강</t>
    <phoneticPr fontId="4" type="noConversion"/>
  </si>
  <si>
    <t>◎강원도여성단체협의회 운영 지원</t>
  </si>
  <si>
    <t>강원도여성단체협의회</t>
  </si>
  <si>
    <t>◎사회복지기관 종사자 처우개선 수당지원</t>
  </si>
  <si>
    <t>해바라기센터 3개소(서부,남부,동부)</t>
  </si>
  <si>
    <t>◎여성권익증진시설 운영 지원</t>
  </si>
  <si>
    <t>12개시군(춘천,원주,강릉,동해,태백,속초,삼척,홍천,횡성,영월,정선,철원)</t>
  </si>
  <si>
    <t>여성긴급전화1366 강원센터</t>
  </si>
  <si>
    <t>◎여성폭력피해 위기가정 긴급지원</t>
  </si>
  <si>
    <t>10개시군(춘천,원주,강릉,동해,태백,속초,삼척,홍천,횡성,철원)</t>
  </si>
  <si>
    <t>◎여성 안전 모니터링 사업</t>
  </si>
  <si>
    <t>영월군</t>
  </si>
  <si>
    <t>◎결혼이민자 상호 멘토링 사업</t>
  </si>
  <si>
    <t>14개 시장‧군수</t>
  </si>
  <si>
    <t>◎다문화가족자녀 한글교육 지원</t>
  </si>
  <si>
    <t>18개 시장‧군수</t>
  </si>
  <si>
    <t>◎다문화감수성 이해향상 프로그램</t>
  </si>
  <si>
    <t>◎다양한 음식문화체험 프로그램</t>
  </si>
  <si>
    <t>◎다양한 가족 이해교육 사업</t>
  </si>
  <si>
    <t>◎강원도 다문화가족지원 거점센터 운영</t>
  </si>
  <si>
    <t>강원도 다문화거점센터</t>
  </si>
  <si>
    <t>◎강원도 다문화가족지원 거점센터종사자 처우개선 수당</t>
  </si>
  <si>
    <t>◎건강가정다문화가족지원센터 운영</t>
  </si>
  <si>
    <t>2개 시장‧군수</t>
  </si>
  <si>
    <t>◎다문화가족 방문교육지도사 처우개선</t>
  </si>
  <si>
    <t>◎건강가정다문화가족지원센터 기능보강</t>
  </si>
  <si>
    <t>동해시장,양구군수</t>
  </si>
  <si>
    <t>◎강원도 아이돌봄 종사자 처우개선</t>
  </si>
  <si>
    <t>원주YMCA</t>
  </si>
  <si>
    <t>◎공동육아나눔터 기능보강</t>
  </si>
  <si>
    <t>◎미혼모·부자 거점기관 종사자 처우개선</t>
  </si>
  <si>
    <t>(재)착한목자수녀회</t>
  </si>
  <si>
    <t>◎도 청소년복지기관 종사자 처우개선수당</t>
  </si>
  <si>
    <t>강원도청소년상담복지센터</t>
  </si>
  <si>
    <t>◎청소년복지기관 종사자 처우개선수당</t>
  </si>
  <si>
    <t>◎원주시청소년상담복지센터 장비구입 지원</t>
  </si>
  <si>
    <t>◎원주시일시청소년쉼터 기능보강사업 지원</t>
  </si>
  <si>
    <t>◎강원도 이동형 청소년성문화센터 지원</t>
  </si>
  <si>
    <t>강원도청소년성문화센터(이동형)</t>
  </si>
  <si>
    <t>◎광역 청소년유해환경감시단 인건비 지원</t>
  </si>
  <si>
    <t>동해YWCA</t>
  </si>
  <si>
    <t>◎진료업무대행의사 인건비 지원</t>
  </si>
  <si>
    <t>평창군수, 화천군수</t>
  </si>
  <si>
    <t>◎모바일 헬스케어사업 지원</t>
  </si>
  <si>
    <t>◎어린이 알레르기 검사 지원</t>
  </si>
  <si>
    <t>◎치매노인 실종예방 배회감지기 보급지원</t>
  </si>
  <si>
    <t>17개 시장,군수</t>
  </si>
  <si>
    <t>◎간호 및 의료용품 지원</t>
  </si>
  <si>
    <t>15개시군</t>
  </si>
  <si>
    <t>◎보건의료복지 통합지원체계 구축</t>
  </si>
  <si>
    <t>5개 시군(원주,강릉,속초,삼척,영월)</t>
  </si>
  <si>
    <t>◎속초의료원 소아과 진료기능 보강</t>
  </si>
  <si>
    <t>3개 시군(속초,고성,양양)</t>
  </si>
  <si>
    <t>◎강릉의료원 음압격리병상 운영지원</t>
  </si>
  <si>
    <t>강릉의료원</t>
  </si>
  <si>
    <t>◎응급환자 수송체계 구축 인건비 등 지원</t>
  </si>
  <si>
    <t>◎의료원 분만 지원사업</t>
  </si>
  <si>
    <t>◎강릉의료원 평가인증 지원</t>
  </si>
  <si>
    <t>◎산후 건강관리 지원</t>
  </si>
  <si>
    <t>◎산모 신생아 건강관리 본인부담금 지원</t>
  </si>
  <si>
    <t>◎난임검사비 지원</t>
  </si>
  <si>
    <t>◎건강한 강원만들기 캠페인</t>
  </si>
  <si>
    <t>(재)한국마약퇴치운동본부 강원지부</t>
  </si>
  <si>
    <t>◎한센병력자 정착선도</t>
  </si>
  <si>
    <t>한국한센총연합회 서울중부지부</t>
  </si>
  <si>
    <t>◎에이즈 예방홍보 및 감염인 상담</t>
  </si>
  <si>
    <t>대한에이즈예방협회 강원도지회</t>
  </si>
  <si>
    <t>◎취약계층 결핵·호흡기질환 이동진료</t>
  </si>
  <si>
    <t>◎결핵환자 진료 및 관리지원</t>
  </si>
  <si>
    <t>◎농촌마을 공동급식 지원</t>
  </si>
  <si>
    <t>시장,군수</t>
  </si>
  <si>
    <t>◎인증사업체 유통채널 확충</t>
  </si>
  <si>
    <t>◎도시텃밭 조성</t>
  </si>
  <si>
    <t>◎도농상생프로젝트</t>
  </si>
  <si>
    <t>강원미래전략연구소</t>
  </si>
  <si>
    <t>◎강원농산업포럼</t>
  </si>
  <si>
    <t>사단법인 강원행복시대</t>
  </si>
  <si>
    <t>◎강원농산어촌미래포럼</t>
  </si>
  <si>
    <t>강원농산어촌미래포럼</t>
  </si>
  <si>
    <t>◎여성농업인 농가도우미 지원</t>
  </si>
  <si>
    <t>◎여성농업인 개인농작업 환경 개선</t>
  </si>
  <si>
    <t>◎여성농업인 활성화사업 지원</t>
  </si>
  <si>
    <t>◎여성농업인 노동경감용 작업대 지원</t>
  </si>
  <si>
    <t>◎농업인 고교생자녀 학자금 지원</t>
  </si>
  <si>
    <t>◎자영농과생 급식비 지원</t>
  </si>
  <si>
    <t>◎농촌자원 활용 체험객 유치 지원</t>
  </si>
  <si>
    <t>◎농어업대상 홍보영상물 제작 및 포럼 운영</t>
  </si>
  <si>
    <t>◎대학생 농촌봉사활동</t>
  </si>
  <si>
    <t>전국농민회총연맹 강원도 연맹</t>
  </si>
  <si>
    <t>◎토종작물 자원 수집</t>
  </si>
  <si>
    <t>◎제10회 한국여성농업인 강원도대회</t>
  </si>
  <si>
    <t>한국여성농업인 강원도연합회</t>
  </si>
  <si>
    <t>◎생산자와 소비자가 함께하는 토종 나눔마당</t>
  </si>
  <si>
    <t>전국여성농민회총연합 강원도연합</t>
  </si>
  <si>
    <t>◎통일쌀 나누기 운동</t>
  </si>
  <si>
    <t>전국농민회 총연맹 강원도연맹</t>
  </si>
  <si>
    <t>◎제4회 강원도농업인가족 한마음대회</t>
  </si>
  <si>
    <t>강원도농업인단체 총연합회</t>
  </si>
  <si>
    <t>◎제29회 전국 으뜸농산물 홍보판매 한마당</t>
  </si>
  <si>
    <t>한국농업경영인 강원도연합회</t>
  </si>
  <si>
    <t>◎제6회 김치담그기한마당</t>
  </si>
  <si>
    <t>◎제17회 소비자와 함께하는 김치담그기 체험</t>
  </si>
  <si>
    <t>◎2020 강원새농민회 한마음전진대회</t>
  </si>
  <si>
    <t>한국새농민강원도회</t>
  </si>
  <si>
    <t>◎제17회 한국농업경영인 전국대회</t>
  </si>
  <si>
    <t>평창군수, 한국농업경영인 평창군연합회</t>
  </si>
  <si>
    <t>◎시군단위 농업인력지원센터 지원</t>
  </si>
  <si>
    <t>◎청년농업인 교육</t>
  </si>
  <si>
    <t>(사)한국농업경영인 강원도연합회</t>
    <phoneticPr fontId="4" type="noConversion"/>
  </si>
  <si>
    <t>◎청년농업인 창업기반 구축 지원</t>
  </si>
  <si>
    <t>◎승계농 정착지원</t>
  </si>
  <si>
    <t>◎귀농귀촌 재능기부활동 지원</t>
  </si>
  <si>
    <t>◎강원도 한 달 살기</t>
  </si>
  <si>
    <t>◎도시민 농촌유치 지원</t>
  </si>
  <si>
    <t>강원도농업인단체총연합회</t>
  </si>
  <si>
    <t>◎강원농산어촌 치유관광 활성화 포럼</t>
  </si>
  <si>
    <t>카톨릭관동대학교</t>
  </si>
  <si>
    <t>◎자유학기제 연계 농촌체험 전문강사양성 및 홍보 지원</t>
  </si>
  <si>
    <t>강원도농어촌체험휴양마을협의회</t>
  </si>
  <si>
    <t>◎농어촌민박 통합실시간예약시스템 운영 홍보 지원</t>
  </si>
  <si>
    <t>강원도경제진흥원</t>
  </si>
  <si>
    <t>◎농촌체험휴양마을 체험학습 운영 지원</t>
  </si>
  <si>
    <t>◎농어촌민박 홍보 지원</t>
  </si>
  <si>
    <t>◎농어촌민박사업장 법정 표시의무 지원</t>
  </si>
  <si>
    <t>◎농어촌민박사업장 시설 안전점검 지원</t>
  </si>
  <si>
    <t>◎농어촌민박 시설환경 개선 지원</t>
  </si>
  <si>
    <t>◎농촌체험휴양마을 안전편의·체험학습 시설환경 개선</t>
  </si>
  <si>
    <t>◎농촌마을 생활편의 공동시설 복지지원</t>
  </si>
  <si>
    <t>◎닭 진드기 기피제 지원</t>
  </si>
  <si>
    <t>◎동물복지 운송차량 지원</t>
  </si>
  <si>
    <t>◎동물복지 인증 지원</t>
  </si>
  <si>
    <t>◎계란 선별포장 시설 지원</t>
  </si>
  <si>
    <t>◎통합브랜드 가치제고</t>
  </si>
  <si>
    <t>12개 시군, 강원한우조합공동사업법인</t>
  </si>
  <si>
    <t>◎강원축산물 판로확대</t>
  </si>
  <si>
    <t>농협강원지역본부</t>
  </si>
  <si>
    <t>◎양계농가 기후변화 대응시설 지원</t>
  </si>
  <si>
    <t>◎체험목장 시설지원</t>
  </si>
  <si>
    <t>◎조사료 재배 확대 및 생산 지원</t>
  </si>
  <si>
    <t>◎유휴지 조사료 생산장비 지원</t>
  </si>
  <si>
    <t>◎목장형 유가공시설 지원</t>
  </si>
  <si>
    <t>◎스마트 악취저감시설 지원</t>
  </si>
  <si>
    <t>◎부존자원 활용사료 생산확대</t>
  </si>
  <si>
    <t>◎부존자원 활용사료 제조 및 이용 활성화</t>
  </si>
  <si>
    <t>◎부존자원 조사료 생산장비 지원</t>
  </si>
  <si>
    <t>◎부존자원 조사료 유통 가공 지원</t>
  </si>
  <si>
    <t>◎강원 양봉브랜드 허니원 활성화</t>
  </si>
  <si>
    <t>◎폭염 등 재해대비 축산시설 구조개선</t>
  </si>
  <si>
    <t>◎축사시설 화재예방 시스템 구축</t>
  </si>
  <si>
    <t>◎한우 도축 운송비 지원</t>
  </si>
  <si>
    <t>◎한우산업 발전 심포지엄 지원</t>
  </si>
  <si>
    <t>한우협회 강원도지회</t>
  </si>
  <si>
    <t>◎ASF 수매·도태 참여농가 경영회복 지원</t>
  </si>
  <si>
    <t>철원군</t>
  </si>
  <si>
    <t>◎조사료 보관시설 건립 지원</t>
  </si>
  <si>
    <t>◎고품질 조사료 TMR 구입비 지원</t>
  </si>
  <si>
    <t>◎축산농장 환경개선</t>
  </si>
  <si>
    <t>◎무허가 축사 양성화 지원</t>
  </si>
  <si>
    <t>14개 시장군수</t>
  </si>
  <si>
    <t>◎가축분뇨 고속발효시설 지원</t>
  </si>
  <si>
    <t>◎유용미생물 배양기 지원</t>
  </si>
  <si>
    <t>◎악취저감 환경친화형 가축분 퇴비 생산 지원</t>
  </si>
  <si>
    <t>◎공동 퇴비처리장 설치 지원</t>
  </si>
  <si>
    <t>◎고품질 액비 생산시설 지원</t>
  </si>
  <si>
    <t>◎액비순환시스템 지원</t>
  </si>
  <si>
    <t>◎퇴비부숙도 분석 지원</t>
  </si>
  <si>
    <t>◎부숙완료 퇴비 개별 보관시설 지원</t>
  </si>
  <si>
    <t>◎품질인증업체 지원</t>
  </si>
  <si>
    <t>◎인삼 폭염피해 예방시설 지원</t>
  </si>
  <si>
    <t>◎고랭지채소 주산지 토양복원</t>
  </si>
  <si>
    <t>◎원예시설 기능성 차광자재 설치지원</t>
  </si>
  <si>
    <t>◎고랭지 농업 경영 안정화 사업</t>
  </si>
  <si>
    <t>◎밭작물 육묘용 상토공급 지원</t>
  </si>
  <si>
    <t>◎과수저온 저장시설</t>
  </si>
  <si>
    <t>◎과일 공동선별시스템 구축</t>
  </si>
  <si>
    <t>◎고품질 화훼 생산·유통 지원</t>
  </si>
  <si>
    <t>◎곤충산업 기반구축</t>
  </si>
  <si>
    <t>◎곤충 스마트팜 지원</t>
  </si>
  <si>
    <t>◎로컬푸드 안전성 검사 지원</t>
  </si>
  <si>
    <t>◎우체국 쇼핑몰 이용촉진</t>
  </si>
  <si>
    <t>◎농산물 직거래 택배비 지원</t>
  </si>
  <si>
    <t>◎저소득 취약계층 로컬푸드 지원</t>
  </si>
  <si>
    <t>◎로컬푸드 가공센터 지원</t>
  </si>
  <si>
    <t>◎농산물 포장재 지원</t>
  </si>
  <si>
    <t>◎농산물 유통장비 지원</t>
  </si>
  <si>
    <t>◎농산물 도매시장 시설개선사업</t>
  </si>
  <si>
    <t>◎군납 포장재 지원</t>
  </si>
  <si>
    <t>◎군납 농산물 연중공급체계 구축</t>
  </si>
  <si>
    <t>◎통합브랜드 포장재 지원 및 개선</t>
  </si>
  <si>
    <t>◎풋고추 통합브랜드 포장재 지원</t>
  </si>
  <si>
    <t>◎APC 시설보완</t>
  </si>
  <si>
    <t>◎군납농가 조직화</t>
  </si>
  <si>
    <t>지역농업네트워크 강원지사</t>
  </si>
  <si>
    <t>◎군납조합 컨설팅 지원</t>
  </si>
  <si>
    <t>◎군납농산물 안전성 검사 지원</t>
  </si>
  <si>
    <t>◎식품박람회 참가지원</t>
  </si>
  <si>
    <t>강원도전통가공식품협회, 농업법인 및 생산자단체 등</t>
    <phoneticPr fontId="4" type="noConversion"/>
  </si>
  <si>
    <t>◎지역별 명품김치 육성 지원</t>
  </si>
  <si>
    <t>◎포장재 개선 및 품질관리 지원</t>
  </si>
  <si>
    <t>◎전통주 강원쌀 구입 차액 지원</t>
  </si>
  <si>
    <t>◎전통주 등 경영 컨설팅 지원</t>
  </si>
  <si>
    <t>◎전통주 고품질 생산 지원</t>
  </si>
  <si>
    <t>◎학교급식지원센터 운영 활성화</t>
  </si>
  <si>
    <t>◎학교급식지원센터 설치지원</t>
  </si>
  <si>
    <t>◎권역별 시설원예특화단지조성</t>
  </si>
  <si>
    <t>◎수출농식품 가공기반 구축</t>
  </si>
  <si>
    <t>◎수출 농산물 집하·선별장 지원</t>
  </si>
  <si>
    <t>◎수출전문 첨단 ICT 생산단지 육성</t>
  </si>
  <si>
    <t>◎무농약 지속 직불제 지원</t>
  </si>
  <si>
    <t>춘천시장 외 17개 시장·군수</t>
  </si>
  <si>
    <t>◎강원쌀 소포장재 지원</t>
  </si>
  <si>
    <t>원주시장 외 7개 시장·군수</t>
  </si>
  <si>
    <t>◎논농업경영안정직불금</t>
  </si>
  <si>
    <t>춘천시장 외 16개 시장·군수</t>
  </si>
  <si>
    <t>◎밭농업경영안정직불금</t>
  </si>
  <si>
    <t>◎메밀재배단지조성</t>
  </si>
  <si>
    <t>태백시장 외 4개 시장·군수</t>
  </si>
  <si>
    <t>◎메밀 가공산업 활성화 지원</t>
  </si>
  <si>
    <t>◎강원쌀 산지도정시설 지원</t>
  </si>
  <si>
    <t>홍천군수 외 3개 시장·군수</t>
  </si>
  <si>
    <t>◎산지 저장 및 가공시설 현대화</t>
  </si>
  <si>
    <t>원주시장 외 5개 시장·군수</t>
  </si>
  <si>
    <t>◎강원쌀 가공식품 활성화 지원</t>
  </si>
  <si>
    <t>홍천군수 외 1개 시장·군수</t>
  </si>
  <si>
    <t>◎씨감자 채종포 야생동물 피해예방 시설지원</t>
  </si>
  <si>
    <t>강릉시장 외 2개 시장·군수</t>
  </si>
  <si>
    <t>◎보급종 주산지 저장시설 장비 지원</t>
  </si>
  <si>
    <t>◎가뭄 사전대비 양수시설 유지보수사업</t>
  </si>
  <si>
    <t>◎밭 가뭄대비 종합대책(둠벙) 사업</t>
  </si>
  <si>
    <t>◎씨감자 채종포 관수시설·장비 지원</t>
  </si>
  <si>
    <t>◎친환경실천농업인 전문기술 정보제공</t>
  </si>
  <si>
    <t>◎강원쌀 홍보 마케팅 지원</t>
  </si>
  <si>
    <t>농협중앙회강원지역본부</t>
  </si>
  <si>
    <t>◎쌀 전업농가 유통정보지 보급</t>
  </si>
  <si>
    <t>춘천시장 외 14개 시장·군수</t>
  </si>
  <si>
    <t>◎벼 종자 계약재배 지원</t>
  </si>
  <si>
    <t>◎벼 묘판 병해충 방제지원</t>
  </si>
  <si>
    <t>◎벼 육묘 운반기</t>
  </si>
  <si>
    <t>춘천시장 외 13개 시장·군수</t>
  </si>
  <si>
    <t>◎벼 육묘 녹화장, 보온시설 개선</t>
  </si>
  <si>
    <t>원주시장 외 1개 시장·군수</t>
  </si>
  <si>
    <t>◎벼 파종기 등 장비구입 지원</t>
  </si>
  <si>
    <t>◎가공용감자 계약재배 지원</t>
  </si>
  <si>
    <t>◎강원 농특산물 소비촉진 지원</t>
  </si>
  <si>
    <t>춘천시장 외 8개 시장·군수</t>
  </si>
  <si>
    <t>◎고품질 농산물 생산 유기질비료 지원</t>
  </si>
  <si>
    <t>◎농업용 면세유 구입비 지원</t>
  </si>
  <si>
    <t>◎여성ㆍ노약자 인력절감 장비지원</t>
  </si>
  <si>
    <t>원주시장 외 15개 시장·군수</t>
  </si>
  <si>
    <t>◎농기계 공동경영 활성화 지원</t>
  </si>
  <si>
    <t>◎농업용 드론 구입 지원</t>
  </si>
  <si>
    <t>◎농기계 보관창고 설치지원</t>
  </si>
  <si>
    <t>◎주산지 농기계 구입지원</t>
  </si>
  <si>
    <t>◎농업용급유기 구입지원</t>
  </si>
  <si>
    <t>강릉시장 외 1개 시장·군수</t>
  </si>
  <si>
    <t>◎낭충봉아부패병 면역증강제 지원</t>
  </si>
  <si>
    <t>◎가축 사체처리기 지원</t>
  </si>
  <si>
    <t>◎가금 사육농가 면역증강제 지원</t>
  </si>
  <si>
    <t>◎광견병 예방접종 시술비 지원</t>
  </si>
  <si>
    <t>◎차단방역 소독시설 운영 지원</t>
  </si>
  <si>
    <t>◎맞춤형 세척·소독시설 및 장비지원</t>
  </si>
  <si>
    <t>◎구제역 백신항체 형성률 제고</t>
  </si>
  <si>
    <t>◎젖소 유방염 재발 방지 지원</t>
  </si>
  <si>
    <t>◎육계농가 호흡기질환 예방시스템 구축</t>
  </si>
  <si>
    <t>◎젖소농가 스마트 질병 케어 시스템 구축</t>
  </si>
  <si>
    <t>◎가금농가 스마트 방역시설 구축</t>
  </si>
  <si>
    <t>◎소 전업농가 구제역 접종시술비 지원</t>
  </si>
  <si>
    <t>◎산란계 질병 예방시스템 구축</t>
  </si>
  <si>
    <t>◎멧돼지 기피제 지원</t>
  </si>
  <si>
    <t>◎야생조류 기피제 지원</t>
  </si>
  <si>
    <t>◎환경친화적 폐사체 처리 유도</t>
  </si>
  <si>
    <t>◎모돈 도태·도축 시설 지원</t>
  </si>
  <si>
    <t>◎방역차량, 소독차량 지원</t>
  </si>
  <si>
    <t>◎소독용 드론 보관시설, 운반차량 및 물탱크</t>
  </si>
  <si>
    <t>◎소독용 드론 운영 전문인력</t>
  </si>
  <si>
    <t>◎송아지 소화기 면역증강제 지원</t>
  </si>
  <si>
    <t>◎길고양이 중성화 사업</t>
  </si>
  <si>
    <t>◎시군 동물보호센터 시설개선 사업</t>
  </si>
  <si>
    <t>◎반려동물 문화행사 지원</t>
  </si>
  <si>
    <t>(사)강원도수의사회</t>
  </si>
  <si>
    <t>◎유기동물사체 위생적 처리 지원</t>
  </si>
  <si>
    <t>◎도축장·가공장 위생설비 개선 사업</t>
  </si>
  <si>
    <t>◎위생취약 산란계농가 안전성 강화</t>
  </si>
  <si>
    <t>◎축산물판매업소 위생개선 지원</t>
  </si>
  <si>
    <t>◎축산물가공업소 HACCP 컨설팅 지원</t>
  </si>
  <si>
    <t>◎강원임업인총연합회 지원</t>
  </si>
  <si>
    <t>(사)강원임업인총연합회</t>
  </si>
  <si>
    <t>◎강원임업인가족 한마음대회</t>
  </si>
  <si>
    <t>◎전문임업인 임업정보지 구독지원</t>
  </si>
  <si>
    <t>17개 시장·군수</t>
  </si>
  <si>
    <t>◎여성임업인 복지바우처 지원</t>
  </si>
  <si>
    <t>◎제5회 강원 산나물 어울林 한마당</t>
  </si>
  <si>
    <t>산림조합중앙회 강원지역본부</t>
  </si>
  <si>
    <t>◎강원 우수 임산물 홍보·마케팅 강화</t>
  </si>
  <si>
    <t>9개 시장·군수</t>
  </si>
  <si>
    <t>◎강원 청정임산물 마케팅 지원</t>
  </si>
  <si>
    <t>◎등산로정비(태백)</t>
  </si>
  <si>
    <t>◎등산로정비(정선)</t>
  </si>
  <si>
    <t>◎등산로정비(철원)</t>
  </si>
  <si>
    <t>◎등산로정비(영월)</t>
  </si>
  <si>
    <t>◎산림바이오매스수집단 운영</t>
  </si>
  <si>
    <t>10개 시장·군수</t>
  </si>
  <si>
    <t>◎도시녹화운동 우수사례 발굴</t>
  </si>
  <si>
    <t>18개 시장·군수</t>
  </si>
  <si>
    <t>◎평화생태탐방</t>
  </si>
  <si>
    <t>◎재해예방사업(춘천)</t>
  </si>
  <si>
    <t>◎소각산불 인화물질제거반 운영</t>
  </si>
  <si>
    <t>◎산불진화장비 지원</t>
  </si>
  <si>
    <t>5개 시장·군수</t>
  </si>
  <si>
    <t>◎강원도 지속가능발전협의회 운영</t>
  </si>
  <si>
    <t>강원도 지속가능발전협의회</t>
  </si>
  <si>
    <t>◎폐농약용기류 수거확대 사업</t>
  </si>
  <si>
    <t>◎휴게시설 환경개선사업</t>
  </si>
  <si>
    <t>◎자원순환 활성화 지원</t>
  </si>
  <si>
    <t>◎제8회 강원 그린박람회</t>
  </si>
  <si>
    <t>◎아프리카돼지열병 포획보상금</t>
  </si>
  <si>
    <t>◎ASF 대응 야생멧돼지 사체처리비</t>
  </si>
  <si>
    <t>12개 시장·군수</t>
    <phoneticPr fontId="4" type="noConversion"/>
  </si>
  <si>
    <t>◎생태계교란종 제거사업</t>
  </si>
  <si>
    <t>6개 시장·군수</t>
    <phoneticPr fontId="4" type="noConversion"/>
  </si>
  <si>
    <t>◎국가지질공원 운영 및 관리</t>
  </si>
  <si>
    <t>화천군수, 양구군수, 인제군수, 고성군수</t>
  </si>
  <si>
    <t>◎평창 지구인류 포럼 2020</t>
  </si>
  <si>
    <t>강원국제회의센터</t>
  </si>
  <si>
    <t>◎고랭지밭 흙탕물저감 호밀식재사업</t>
  </si>
  <si>
    <r>
      <t>6개 시</t>
    </r>
    <r>
      <rPr>
        <sz val="9"/>
        <color theme="1"/>
        <rFont val="맑은 고딕 Semilight"/>
        <family val="3"/>
        <charset val="129"/>
      </rPr>
      <t>‧</t>
    </r>
    <r>
      <rPr>
        <sz val="9"/>
        <color theme="1"/>
        <rFont val="돋움"/>
        <family val="3"/>
        <charset val="129"/>
      </rPr>
      <t xml:space="preserve">군 </t>
    </r>
    <phoneticPr fontId="4" type="noConversion"/>
  </si>
  <si>
    <t>◎개인하수처리시설 위탁관리 지원</t>
  </si>
  <si>
    <t>12개 시‧군</t>
    <phoneticPr fontId="4" type="noConversion"/>
  </si>
  <si>
    <t>◎횡단보도 안전 대기장치 설치</t>
  </si>
  <si>
    <t>4개 시장ㆍ군수</t>
  </si>
  <si>
    <t>◎강원에코홈페어 건설ㆍ건축 박람회</t>
  </si>
  <si>
    <t>◎경관우수건축물 시상 강원건축문화제 개최</t>
  </si>
  <si>
    <t>대한건축사협회 강원도건축사회</t>
  </si>
  <si>
    <t>◎옥천동 야간 경관조명 설치</t>
  </si>
  <si>
    <t>◎3·1 광장 경관조성</t>
  </si>
  <si>
    <t>횡성군수</t>
  </si>
  <si>
    <t>◎공사중단 방치건축물 안전관리지원</t>
  </si>
  <si>
    <t>3개 시장ㆍ군수</t>
  </si>
  <si>
    <t>◎강원도형 수선유지 주거급여 지원</t>
  </si>
  <si>
    <t>18개 시장ㆍ군수</t>
  </si>
  <si>
    <t>◎강원도 효도아파트 입주자 지원</t>
  </si>
  <si>
    <t>◎신혼부부 주거 비용 지원</t>
  </si>
  <si>
    <t>◎안내시설일제조사 및 신규확충</t>
  </si>
  <si>
    <t>17개 시장ㆍ군수</t>
  </si>
  <si>
    <t>◎미고시 및 왜곡의심 지명 정비</t>
  </si>
  <si>
    <t>◎버스 운수종사자 견습 지원</t>
  </si>
  <si>
    <t>◎노후택시 대차비용 지원</t>
  </si>
  <si>
    <t>7개 시장ㆍ군수</t>
  </si>
  <si>
    <t>◎여객자동차터미널 환경개선</t>
  </si>
  <si>
    <t>◎택시 안전격벽 설치</t>
  </si>
  <si>
    <t>◎브랜드택시 활성화</t>
  </si>
  <si>
    <t>◎택시복지회관 건립</t>
  </si>
  <si>
    <t>◎택시 운수종사자 쉼터 조성</t>
  </si>
  <si>
    <t>◎택시요금 카드수수료 지원</t>
  </si>
  <si>
    <t>◎비휠체어 교통약자 바우처택시 이용 지원</t>
  </si>
  <si>
    <t>◎시외버스 운수종사자 근로여건 개선지원</t>
  </si>
  <si>
    <t>시외버스 운송업체 7개사(운수종사자 850여 명)</t>
  </si>
  <si>
    <t>◎시내·농어촌버스 운수종사자 근로여건 개선지원</t>
  </si>
  <si>
    <t>18개 시장‧군수(운송종사자 1,190명)</t>
  </si>
  <si>
    <t>◎도시교통정비 중기계획 용역</t>
  </si>
  <si>
    <t>◎고령운전자 교통안전 사업지원</t>
  </si>
  <si>
    <t>◎지방하천 정비</t>
  </si>
  <si>
    <t>14개 시장ㆍ군수</t>
  </si>
  <si>
    <t>◎광태천 하천정비사업</t>
  </si>
  <si>
    <t>◎점말천 하천정비사업</t>
  </si>
  <si>
    <t>◎진밭천 하천정비사업</t>
  </si>
  <si>
    <t>◎소양강변 친수환경 조성사업</t>
  </si>
  <si>
    <t>◎재해대비 지방하천 하도정비사업</t>
  </si>
  <si>
    <t>12개 시장ㆍ군수</t>
  </si>
  <si>
    <t>◎흥양천 친수환경 조성사업</t>
  </si>
  <si>
    <t>◎8월 호우 피해 복구비(지방하천)</t>
  </si>
  <si>
    <t>8개 시장ㆍ군수</t>
  </si>
  <si>
    <t>◎태풍 피해 복구비(지방하천)</t>
  </si>
  <si>
    <t>6개 시장ㆍ군수</t>
  </si>
  <si>
    <t>◎DMZ 평화포럼</t>
  </si>
  <si>
    <t>강원행복시대</t>
  </si>
  <si>
    <t>◎DMZ 국제평화회의 지원</t>
  </si>
  <si>
    <t>◎칠성전망대 정비 지원</t>
  </si>
  <si>
    <t>화천군</t>
  </si>
  <si>
    <t>◎통일역량 강화교육</t>
  </si>
  <si>
    <t>(사)남북강원도협력협회</t>
  </si>
  <si>
    <t>◎해솔직업사관학교 교사 건립 지원</t>
  </si>
  <si>
    <t>(사)해솔직업사관학교</t>
  </si>
  <si>
    <t>◎DMZ 통일축제</t>
  </si>
  <si>
    <t>강원민예총</t>
  </si>
  <si>
    <t>◎군 장병 e스포츠 페스티벌</t>
  </si>
  <si>
    <t>(사)한국e스포츠협회</t>
  </si>
  <si>
    <t>◎군 장병 한마음 페스티벌</t>
  </si>
  <si>
    <t>평화지역 5개군수</t>
  </si>
  <si>
    <t>◎DMZ 피스트레인 뮤직페스티벌</t>
  </si>
  <si>
    <t>철원군/(사)피스트레인</t>
  </si>
  <si>
    <t>◎평화공감 DMZ 종주</t>
  </si>
  <si>
    <t>강원도재향군인회</t>
  </si>
  <si>
    <t>◎양구백자 놀이장터</t>
  </si>
  <si>
    <t>◎평화지역 접객업소 서비스 컨설팅 지원</t>
  </si>
  <si>
    <t>◎평화지역 군장병 우대업소 육성 및 인센티브 지원</t>
  </si>
  <si>
    <t>◎오대미 평화마을 우수외식업지구 조성</t>
  </si>
  <si>
    <t>◎평화지역 농어촌민박 시설환경 개선</t>
  </si>
  <si>
    <t>◎평화지역 거점 숙박업소 육성</t>
  </si>
  <si>
    <t>평화지역 4개군수</t>
  </si>
  <si>
    <t>◎평화지역 시가지 경관개선 사업</t>
  </si>
  <si>
    <t>◎민·군 생활·문화체험 복합공간 조성</t>
  </si>
  <si>
    <t>◎군장병 야외 쉼터 및 편의시설 조성</t>
  </si>
  <si>
    <t>◎의용소방대 기동장비 지원</t>
  </si>
  <si>
    <t>춘천시,강릉시,동해시,평창군,철원군,양양군</t>
    <phoneticPr fontId="4" type="noConversion"/>
  </si>
  <si>
    <t>◎의용소방대 등 구조장비 지원</t>
  </si>
  <si>
    <t>원주시,강릉시,동해시,인제군</t>
    <phoneticPr fontId="4" type="noConversion"/>
  </si>
  <si>
    <t>◎의용소방대 환경개선</t>
  </si>
  <si>
    <t>삼척시</t>
  </si>
  <si>
    <t>◎농업기계 안전교육사업 운영지원</t>
  </si>
  <si>
    <t>시군농업기술센터(18시군)</t>
  </si>
  <si>
    <t>◎강원도4-H경진대회</t>
  </si>
  <si>
    <t>(사)강원도4-H본부</t>
  </si>
  <si>
    <t>◎강원도4-H본부 운영비 지원</t>
  </si>
  <si>
    <t>우수</t>
    <phoneticPr fontId="4" type="noConversion"/>
  </si>
  <si>
    <t>◎학교4-H과제활동 시범지원</t>
  </si>
  <si>
    <t>시군농업기술센터(17시군 54개소)</t>
  </si>
  <si>
    <t>◎영농4-H농업아카데미</t>
  </si>
  <si>
    <t>시군농업기술센터(3시군)</t>
  </si>
  <si>
    <t>◎청년4-H회원 기초영농지원</t>
  </si>
  <si>
    <t>시군농업기술센터(15시군)</t>
  </si>
  <si>
    <t>◎4-H회원 농업전문지 구독지원</t>
  </si>
  <si>
    <t>◎미래 선도농업인 육성 지원</t>
  </si>
  <si>
    <t>철원군농업기술센터</t>
  </si>
  <si>
    <t>◎농촌지도자회강원도연합회 육성지원</t>
  </si>
  <si>
    <t>(사)농촌지도자회강원도연합회</t>
  </si>
  <si>
    <t>◎농촌지도자 농업경영 정보지 지원</t>
  </si>
  <si>
    <t>◎농촌지도자 활성화 지원</t>
  </si>
  <si>
    <t>시군농업기술센터</t>
  </si>
  <si>
    <t>◎고품질 황금잡곡 기계화 모델구축 시범</t>
  </si>
  <si>
    <t>양양황금잡곡단지</t>
  </si>
  <si>
    <t>◎자체육성 유기농 팝콘 주산단지 육성</t>
  </si>
  <si>
    <t>이계형, 백승진</t>
  </si>
  <si>
    <t>◎축사환경제어시스템기술시범</t>
  </si>
  <si>
    <t>주남영농조합법인 외 1명</t>
  </si>
  <si>
    <t>◎강원 아스파라거스 소비촉진 지원</t>
  </si>
  <si>
    <t>박종범, 이란표, 김정식, 박신규, 김영림, 권영목 등</t>
  </si>
  <si>
    <t>◎아스파라거스 촉성재배 기술보급 시범</t>
  </si>
  <si>
    <t>박종범 등</t>
  </si>
  <si>
    <t>◎강원산채 품질향상 및 안정생산 기술보급</t>
  </si>
  <si>
    <t>이태주, 권순서, 백종일, 곽정수, 심영준 등</t>
  </si>
  <si>
    <t>◎땅두릅 촉성재배 기술보급 시범</t>
  </si>
  <si>
    <t>서상표, 홍성문 등</t>
  </si>
  <si>
    <t>◎친환경 인삼 시설재배 기술보급 시범</t>
  </si>
  <si>
    <t>박익성, 길용관 등</t>
  </si>
  <si>
    <t>◎농작물 병해충 예찰 방제단 운영 지원</t>
  </si>
  <si>
    <t>11시군</t>
  </si>
  <si>
    <t>◎폭염 대응 시설채소 온도저감 기술시범</t>
  </si>
  <si>
    <t>박현배, 박재설, 고익순 등</t>
  </si>
  <si>
    <t>◎과수 기후변화 대응 내재해 종합관리 시범</t>
  </si>
  <si>
    <t>박주희, 김정의 등</t>
  </si>
  <si>
    <t>◎유용미생물 이용 인삼점무늬병 방제기술시범</t>
  </si>
  <si>
    <t>김완희, 김병만 등</t>
  </si>
  <si>
    <t>◎우리도 육성 잎새버섯 재배기술 보급시범</t>
  </si>
  <si>
    <t>김미희, 금중경 등</t>
  </si>
  <si>
    <t>◎생산성 향상 포도 생력재배 시범</t>
  </si>
  <si>
    <t>장세흥 등</t>
  </si>
  <si>
    <t>◎축산물 고부가가치 상품화 기술 시범</t>
  </si>
  <si>
    <t>원주 축산업협동조합</t>
  </si>
  <si>
    <t>◎강소농 우수자율모임체 모델화 지원</t>
  </si>
  <si>
    <t>김경희, 김영철 등</t>
  </si>
  <si>
    <t>◎농촌건강장수마을 육성</t>
  </si>
  <si>
    <t>7시군 10마을</t>
  </si>
  <si>
    <t>◎농촌노인 생활활력 실천 프로그램</t>
  </si>
  <si>
    <t>6시군 8마을</t>
  </si>
  <si>
    <t>◎농촌자원 활용 치유농업 육성</t>
  </si>
  <si>
    <t>9시군 9개소</t>
  </si>
  <si>
    <t>◎소규모 가공창업 경영체 육성</t>
  </si>
  <si>
    <t>2시군 2개소</t>
  </si>
  <si>
    <t>◎남북음식문화 교류 사업</t>
  </si>
  <si>
    <t>(사)한국생활개선강원도연합회</t>
  </si>
  <si>
    <t>◎한국생활개선강원도연합회 육성</t>
  </si>
  <si>
    <t>◎농촌여성 정보지 보급</t>
  </si>
  <si>
    <t>18시군(시군농업기술센터)</t>
  </si>
  <si>
    <t>◎농촌여성 경영마케팅 교육</t>
  </si>
  <si>
    <t>9시군(시군농업기술센터)</t>
  </si>
  <si>
    <t>◎강원 향토음식 아카데미 운영 지원</t>
  </si>
  <si>
    <t>15시군(시군농업기술센터)</t>
  </si>
  <si>
    <t>◎강원수산인총연합회 지원</t>
  </si>
  <si>
    <t>(사)강원수산인총연합회</t>
  </si>
  <si>
    <t>◎방어 시범조업 지원</t>
  </si>
  <si>
    <t>◎정치망 가두리 시설비 지원</t>
  </si>
  <si>
    <t>◎남애항 급유선박 접안시설 지원</t>
  </si>
  <si>
    <t>◎어구실명제 표지기 제작 지원</t>
  </si>
  <si>
    <t>◎지방 및 어촌정주어항 사후관리</t>
  </si>
  <si>
    <t>◎노곡항, 주문5리 재해복구</t>
  </si>
  <si>
    <t>◎해조숲 시비재 살포</t>
  </si>
  <si>
    <t>◎갯녹음 암반 해조서식환경 복원</t>
  </si>
  <si>
    <t>◎유용 해조류 자원회복</t>
  </si>
  <si>
    <t>◎참가리비 씨뿌림양식</t>
  </si>
  <si>
    <t>◎해삼 씨뿌림양식</t>
  </si>
  <si>
    <t>◎해삼 특화양식단지 조성</t>
  </si>
  <si>
    <t>◎해면 어류양식(가두리)시설 지원</t>
  </si>
  <si>
    <t>◎동해 연안 권역별 생태환경 조사</t>
  </si>
  <si>
    <t>◎대도시 수산물 특판전 행사</t>
  </si>
  <si>
    <t>◎수산물 국내 소비촉진행사 지원</t>
  </si>
  <si>
    <t>◎황태보관 저온저장시설 지원</t>
  </si>
  <si>
    <t>◎수산물 위판장시설 정비</t>
  </si>
  <si>
    <t>◎수산물 위판장 환경개선</t>
  </si>
  <si>
    <t>◎수산물 저온저장 시설</t>
  </si>
  <si>
    <t>◎활어회센터 유지·보수 지원</t>
  </si>
  <si>
    <t>◎주문진항 환경개선(할복장 비가림 등) 정비</t>
  </si>
  <si>
    <t>◎거진항 위판장 비가림 시설</t>
  </si>
  <si>
    <t>◎명태산업 광역특구 황태할복기 지원</t>
  </si>
  <si>
    <t>◎명태산업 광역특구 황태타발기 지원</t>
  </si>
  <si>
    <t>◎공현진항 활어회센터 해수공급시설 개선</t>
  </si>
  <si>
    <t>◎묵호항 수산물유통 활성화 및 고도화</t>
  </si>
  <si>
    <t>◎연근해 채낚기어선 장비 지원</t>
  </si>
  <si>
    <t>동해안 3개 시‧군</t>
  </si>
  <si>
    <t>◎문어 연승어선 냉장고(냉각기) 지원</t>
  </si>
  <si>
    <t>동해안 5개 시‧군</t>
  </si>
  <si>
    <t>◎연근해 채낚기 어선 안전장비(레이더) 지원</t>
  </si>
  <si>
    <t>◎어구 보수 보관장 시설</t>
  </si>
  <si>
    <t>◎연안통발어업 미끼 지원</t>
  </si>
  <si>
    <t>동해안 4개 시‧군</t>
  </si>
  <si>
    <t>◎연안(복합, 자망, 자원관리선) 노후어선 수리 및 기관대체 지원</t>
  </si>
  <si>
    <t>고성군</t>
  </si>
  <si>
    <t>◎연안노후어선 수리 지원</t>
  </si>
  <si>
    <t>속초시</t>
  </si>
  <si>
    <t>◎채낚기 러시아어장 입어경비 지원</t>
  </si>
  <si>
    <t>강릉시장, 동해시장, 속초시장</t>
  </si>
  <si>
    <t>◎러시아어장 입어어선 유류비 특별 지원</t>
  </si>
  <si>
    <t>◎어선사고 zero화 안전장비 지원</t>
  </si>
  <si>
    <t>동해안 6개 시군</t>
  </si>
  <si>
    <t>◎조난어선 예인구조비 지원</t>
  </si>
  <si>
    <t>◎해난어업인 유가족 지원</t>
  </si>
  <si>
    <t>동해안 6개 시‧군</t>
  </si>
  <si>
    <t>◎여성어업인 작업물품 지원</t>
  </si>
  <si>
    <t>강원도 8개 시‧군</t>
  </si>
  <si>
    <t>◎여성어업인 복지바우처 지원</t>
  </si>
  <si>
    <t>강원도 9개 시‧군</t>
  </si>
  <si>
    <t>◎나잠 어업인 수족관 지원</t>
  </si>
  <si>
    <t>◎수산업경영인 연합회 사무실 환경개선</t>
  </si>
  <si>
    <t>강릉시</t>
  </si>
  <si>
    <t>◎형망어업인 대기소 건립</t>
  </si>
  <si>
    <t>◎천진어촌계 복지회관 보수보강</t>
  </si>
  <si>
    <t>◎연근해 폐통발 어구 수거비 지원</t>
  </si>
  <si>
    <t>◎대문어 매입 방류</t>
  </si>
  <si>
    <t>◎바닷가 종합관리대책</t>
  </si>
  <si>
    <t>◎폐유 및 폐유통수거기 제작지원</t>
  </si>
  <si>
    <t>◎해안식물 보호사업</t>
  </si>
  <si>
    <t>◎수상인명구조요원ㆍ강사 양성교육 지원</t>
  </si>
  <si>
    <t>(사)수상인명구조단</t>
  </si>
  <si>
    <t>◎어촌체험 기반시설 확충</t>
  </si>
  <si>
    <t>◎주문진항 친수공간 조성사업</t>
  </si>
  <si>
    <t>◎내수면 향토어종 방류</t>
  </si>
  <si>
    <t>16개 시군</t>
  </si>
  <si>
    <t>◎내수면 어장환경 개선</t>
  </si>
  <si>
    <t>◎송어양식 재해보험</t>
  </si>
  <si>
    <t>◎담수어 양식장 지하수 개발</t>
  </si>
  <si>
    <t>◎유수식 양식장 친환경 폐수처리시설</t>
  </si>
  <si>
    <t>1개 시군(화천)</t>
  </si>
  <si>
    <t>◎내수면 냉동저장고 시설</t>
  </si>
  <si>
    <t>◎부선식 어선ㆍ어구보수 보관장</t>
  </si>
  <si>
    <t>◎내수면 노후양식장 현대화 시설</t>
  </si>
  <si>
    <t>4개 시군</t>
  </si>
  <si>
    <t>◎액화산소 공급시설</t>
  </si>
  <si>
    <t>2개 시군</t>
  </si>
  <si>
    <t>◎양식장 첨단 관리 시스템 구축</t>
  </si>
  <si>
    <t>7개 시군</t>
  </si>
  <si>
    <t>◎내수면어업인 안전 어로활동 기능성 구명복 지원</t>
  </si>
  <si>
    <t>◎어망어구 세척 작업선 건조</t>
  </si>
  <si>
    <t>1개 시군(인제)</t>
  </si>
  <si>
    <t>◎도시대기측정소 운영 보조금 지원</t>
  </si>
  <si>
    <t>18개 시군지자체</t>
  </si>
  <si>
    <t xml:space="preserve">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</si>
</sst>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22"/>
      <color theme="1"/>
      <name val="HY견고딕"/>
      <family val="1"/>
      <charset val="129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color theme="0"/>
      <name val="돋움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b/>
      <sz val="9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theme="1"/>
      <name val="맑은 고딕 Semilight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1" fontId="7" fillId="0" borderId="0" xfId="1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vertical="center"/>
    </xf>
    <xf numFmtId="41" fontId="8" fillId="0" borderId="0" xfId="1" applyFont="1" applyFill="1" applyBorder="1" applyAlignment="1">
      <alignment horizontal="center" vertical="center"/>
    </xf>
    <xf numFmtId="41" fontId="9" fillId="0" borderId="0" xfId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 wrapText="1"/>
    </xf>
    <xf numFmtId="176" fontId="11" fillId="4" borderId="5" xfId="0" applyNumberFormat="1" applyFont="1" applyFill="1" applyBorder="1" applyAlignment="1">
      <alignment horizontal="right"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0" fontId="11" fillId="3" borderId="7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/>
    </xf>
    <xf numFmtId="0" fontId="12" fillId="3" borderId="5" xfId="0" applyNumberFormat="1" applyFont="1" applyFill="1" applyBorder="1" applyAlignment="1">
      <alignment horizontal="left" vertical="center" shrinkToFit="1"/>
    </xf>
    <xf numFmtId="176" fontId="12" fillId="3" borderId="5" xfId="0" applyNumberFormat="1" applyFont="1" applyFill="1" applyBorder="1" applyAlignment="1">
      <alignment horizontal="center" vertical="center" shrinkToFit="1"/>
    </xf>
    <xf numFmtId="176" fontId="12" fillId="4" borderId="5" xfId="0" applyNumberFormat="1" applyFont="1" applyFill="1" applyBorder="1" applyAlignment="1">
      <alignment horizontal="right" vertical="center"/>
    </xf>
    <xf numFmtId="176" fontId="12" fillId="3" borderId="8" xfId="0" applyNumberFormat="1" applyFont="1" applyFill="1" applyBorder="1" applyAlignment="1">
      <alignment horizontal="right" vertical="center"/>
    </xf>
    <xf numFmtId="176" fontId="12" fillId="3" borderId="6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2" fillId="0" borderId="5" xfId="0" applyNumberFormat="1" applyFon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176" fontId="12" fillId="3" borderId="6" xfId="0" applyNumberFormat="1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176" fontId="12" fillId="0" borderId="5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176" fontId="12" fillId="0" borderId="8" xfId="0" applyNumberFormat="1" applyFont="1" applyFill="1" applyBorder="1" applyAlignment="1">
      <alignment horizontal="right" vertical="center"/>
    </xf>
    <xf numFmtId="0" fontId="12" fillId="3" borderId="9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left" vertical="center" shrinkToFit="1"/>
    </xf>
    <xf numFmtId="176" fontId="12" fillId="3" borderId="10" xfId="0" applyNumberFormat="1" applyFont="1" applyFill="1" applyBorder="1" applyAlignment="1">
      <alignment horizontal="center" vertical="center" shrinkToFit="1"/>
    </xf>
    <xf numFmtId="176" fontId="12" fillId="4" borderId="10" xfId="0" applyNumberFormat="1" applyFont="1" applyFill="1" applyBorder="1" applyAlignment="1">
      <alignment horizontal="right" vertical="center"/>
    </xf>
    <xf numFmtId="176" fontId="12" fillId="3" borderId="11" xfId="0" applyNumberFormat="1" applyFont="1" applyFill="1" applyBorder="1" applyAlignment="1">
      <alignment horizontal="right" vertical="center"/>
    </xf>
    <xf numFmtId="176" fontId="12" fillId="3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4"/>
  <sheetViews>
    <sheetView tabSelected="1" view="pageBreakPreview" zoomScaleNormal="100" zoomScaleSheetLayoutView="100" workbookViewId="0">
      <pane ySplit="6" topLeftCell="A7" activePane="bottomLeft" state="frozen"/>
      <selection pane="bottomLeft" activeCell="K5" sqref="K5"/>
    </sheetView>
  </sheetViews>
  <sheetFormatPr defaultRowHeight="16.5" x14ac:dyDescent="0.3"/>
  <cols>
    <col min="1" max="1" width="6.125" style="36" customWidth="1"/>
    <col min="2" max="2" width="37.625" customWidth="1"/>
    <col min="3" max="3" width="17.625" style="36" customWidth="1"/>
    <col min="4" max="6" width="10.625" customWidth="1"/>
    <col min="7" max="7" width="8.625" customWidth="1"/>
  </cols>
  <sheetData>
    <row r="1" spans="1:7" ht="39.75" customHeight="1" x14ac:dyDescent="0.3">
      <c r="A1" s="37" t="s">
        <v>0</v>
      </c>
      <c r="B1" s="37"/>
      <c r="C1" s="37"/>
      <c r="D1" s="37"/>
      <c r="E1" s="37"/>
      <c r="F1" s="37"/>
      <c r="G1" s="37"/>
    </row>
    <row r="2" spans="1:7" ht="9.9499999999999993" customHeight="1" x14ac:dyDescent="0.3">
      <c r="A2" s="1"/>
      <c r="B2" s="1"/>
      <c r="C2" s="1"/>
      <c r="D2" s="1"/>
      <c r="E2" s="1"/>
      <c r="F2" s="1"/>
      <c r="G2" s="1"/>
    </row>
    <row r="3" spans="1:7" x14ac:dyDescent="0.3">
      <c r="A3" s="2" t="s">
        <v>1</v>
      </c>
      <c r="B3" s="3"/>
      <c r="C3" s="4"/>
      <c r="D3" s="3"/>
      <c r="E3" s="3"/>
      <c r="F3" s="3"/>
      <c r="G3" s="3"/>
    </row>
    <row r="4" spans="1:7" ht="17.25" thickBot="1" x14ac:dyDescent="0.35">
      <c r="A4" s="5"/>
      <c r="B4" s="6">
        <f>SUBTOTAL(3,B8:B776)</f>
        <v>769</v>
      </c>
      <c r="C4" s="7" t="s">
        <v>1140</v>
      </c>
      <c r="D4" s="6">
        <f>SUBTOTAL(9,D8:D776)</f>
        <v>657651020</v>
      </c>
      <c r="E4" s="6"/>
      <c r="F4" s="6"/>
      <c r="G4" s="8" t="s">
        <v>2</v>
      </c>
    </row>
    <row r="5" spans="1:7" ht="16.5" customHeight="1" x14ac:dyDescent="0.3">
      <c r="A5" s="38" t="s">
        <v>3</v>
      </c>
      <c r="B5" s="40" t="s">
        <v>4</v>
      </c>
      <c r="C5" s="42" t="s">
        <v>5</v>
      </c>
      <c r="D5" s="42" t="s">
        <v>6</v>
      </c>
      <c r="E5" s="42"/>
      <c r="F5" s="42"/>
      <c r="G5" s="44" t="s">
        <v>7</v>
      </c>
    </row>
    <row r="6" spans="1:7" ht="24.95" customHeight="1" x14ac:dyDescent="0.3">
      <c r="A6" s="39"/>
      <c r="B6" s="41"/>
      <c r="C6" s="43"/>
      <c r="D6" s="9" t="s">
        <v>8</v>
      </c>
      <c r="E6" s="9" t="s">
        <v>9</v>
      </c>
      <c r="F6" s="9" t="s">
        <v>10</v>
      </c>
      <c r="G6" s="45"/>
    </row>
    <row r="7" spans="1:7" ht="15.6" customHeight="1" x14ac:dyDescent="0.3">
      <c r="A7" s="10"/>
      <c r="B7" s="11" t="s">
        <v>11</v>
      </c>
      <c r="C7" s="12"/>
      <c r="D7" s="13">
        <f>SUM(D8:D776)</f>
        <v>657651020</v>
      </c>
      <c r="E7" s="14">
        <f t="shared" ref="E7:F7" si="0">SUM(E8:E776)</f>
        <v>357780296</v>
      </c>
      <c r="F7" s="14">
        <f t="shared" si="0"/>
        <v>299870724</v>
      </c>
      <c r="G7" s="15"/>
    </row>
    <row r="8" spans="1:7" s="22" customFormat="1" ht="15.6" customHeight="1" x14ac:dyDescent="0.3">
      <c r="A8" s="16">
        <v>1</v>
      </c>
      <c r="B8" s="17" t="s">
        <v>12</v>
      </c>
      <c r="C8" s="18" t="s">
        <v>13</v>
      </c>
      <c r="D8" s="19">
        <f>SUM(E8:F8)</f>
        <v>18000</v>
      </c>
      <c r="E8" s="20">
        <v>18000</v>
      </c>
      <c r="F8" s="20">
        <v>0</v>
      </c>
      <c r="G8" s="21" t="s">
        <v>14</v>
      </c>
    </row>
    <row r="9" spans="1:7" s="22" customFormat="1" ht="15.6" customHeight="1" x14ac:dyDescent="0.3">
      <c r="A9" s="16">
        <v>2</v>
      </c>
      <c r="B9" s="17" t="s">
        <v>15</v>
      </c>
      <c r="C9" s="18" t="s">
        <v>16</v>
      </c>
      <c r="D9" s="19">
        <f t="shared" ref="D9:D72" si="1">SUM(E9:F9)</f>
        <v>40500</v>
      </c>
      <c r="E9" s="20">
        <v>30000</v>
      </c>
      <c r="F9" s="20">
        <v>10500</v>
      </c>
      <c r="G9" s="21" t="s">
        <v>17</v>
      </c>
    </row>
    <row r="10" spans="1:7" ht="15.6" customHeight="1" x14ac:dyDescent="0.3">
      <c r="A10" s="16">
        <v>3</v>
      </c>
      <c r="B10" s="23" t="s">
        <v>18</v>
      </c>
      <c r="C10" s="18" t="s">
        <v>19</v>
      </c>
      <c r="D10" s="19">
        <f t="shared" si="1"/>
        <v>20000</v>
      </c>
      <c r="E10" s="20">
        <v>10000</v>
      </c>
      <c r="F10" s="20">
        <v>10000</v>
      </c>
      <c r="G10" s="21" t="s">
        <v>20</v>
      </c>
    </row>
    <row r="11" spans="1:7" ht="15.6" customHeight="1" x14ac:dyDescent="0.3">
      <c r="A11" s="16">
        <v>4</v>
      </c>
      <c r="B11" s="23" t="s">
        <v>21</v>
      </c>
      <c r="C11" s="18" t="s">
        <v>22</v>
      </c>
      <c r="D11" s="19">
        <f t="shared" si="1"/>
        <v>140000</v>
      </c>
      <c r="E11" s="20">
        <v>140000</v>
      </c>
      <c r="F11" s="20">
        <v>0</v>
      </c>
      <c r="G11" s="21" t="s">
        <v>23</v>
      </c>
    </row>
    <row r="12" spans="1:7" ht="15.6" customHeight="1" x14ac:dyDescent="0.3">
      <c r="A12" s="16">
        <v>5</v>
      </c>
      <c r="B12" s="23" t="s">
        <v>21</v>
      </c>
      <c r="C12" s="18" t="s">
        <v>22</v>
      </c>
      <c r="D12" s="19">
        <f t="shared" si="1"/>
        <v>105000</v>
      </c>
      <c r="E12" s="20">
        <v>105000</v>
      </c>
      <c r="F12" s="20">
        <v>0</v>
      </c>
      <c r="G12" s="21" t="s">
        <v>23</v>
      </c>
    </row>
    <row r="13" spans="1:7" ht="15.6" customHeight="1" x14ac:dyDescent="0.3">
      <c r="A13" s="16">
        <v>6</v>
      </c>
      <c r="B13" s="23" t="s">
        <v>24</v>
      </c>
      <c r="C13" s="18" t="s">
        <v>25</v>
      </c>
      <c r="D13" s="19">
        <f t="shared" si="1"/>
        <v>25500</v>
      </c>
      <c r="E13" s="20">
        <v>20000</v>
      </c>
      <c r="F13" s="20">
        <v>5500</v>
      </c>
      <c r="G13" s="21" t="s">
        <v>23</v>
      </c>
    </row>
    <row r="14" spans="1:7" ht="15.6" customHeight="1" x14ac:dyDescent="0.3">
      <c r="A14" s="16">
        <v>7</v>
      </c>
      <c r="B14" s="23" t="s">
        <v>26</v>
      </c>
      <c r="C14" s="18" t="s">
        <v>27</v>
      </c>
      <c r="D14" s="19">
        <f t="shared" si="1"/>
        <v>10635</v>
      </c>
      <c r="E14" s="20">
        <v>8140</v>
      </c>
      <c r="F14" s="20">
        <v>2495</v>
      </c>
      <c r="G14" s="21" t="s">
        <v>23</v>
      </c>
    </row>
    <row r="15" spans="1:7" ht="15.6" customHeight="1" x14ac:dyDescent="0.3">
      <c r="A15" s="16">
        <v>8</v>
      </c>
      <c r="B15" s="23" t="s">
        <v>28</v>
      </c>
      <c r="C15" s="18" t="s">
        <v>29</v>
      </c>
      <c r="D15" s="19">
        <f t="shared" si="1"/>
        <v>26600</v>
      </c>
      <c r="E15" s="20">
        <v>20000</v>
      </c>
      <c r="F15" s="20">
        <v>6600</v>
      </c>
      <c r="G15" s="21" t="s">
        <v>23</v>
      </c>
    </row>
    <row r="16" spans="1:7" ht="15.6" customHeight="1" x14ac:dyDescent="0.3">
      <c r="A16" s="16">
        <v>9</v>
      </c>
      <c r="B16" s="23" t="s">
        <v>30</v>
      </c>
      <c r="C16" s="18" t="s">
        <v>31</v>
      </c>
      <c r="D16" s="19">
        <f t="shared" si="1"/>
        <v>50000</v>
      </c>
      <c r="E16" s="20">
        <v>40000</v>
      </c>
      <c r="F16" s="20">
        <v>10000</v>
      </c>
      <c r="G16" s="21" t="s">
        <v>23</v>
      </c>
    </row>
    <row r="17" spans="1:7" ht="15.6" customHeight="1" x14ac:dyDescent="0.3">
      <c r="A17" s="16">
        <v>10</v>
      </c>
      <c r="B17" s="23" t="s">
        <v>32</v>
      </c>
      <c r="C17" s="18" t="s">
        <v>33</v>
      </c>
      <c r="D17" s="19">
        <f t="shared" si="1"/>
        <v>161960</v>
      </c>
      <c r="E17" s="20">
        <v>125000</v>
      </c>
      <c r="F17" s="20">
        <v>36960</v>
      </c>
      <c r="G17" s="21" t="s">
        <v>23</v>
      </c>
    </row>
    <row r="18" spans="1:7" s="22" customFormat="1" ht="15.6" customHeight="1" x14ac:dyDescent="0.3">
      <c r="A18" s="16">
        <v>11</v>
      </c>
      <c r="B18" s="17" t="s">
        <v>34</v>
      </c>
      <c r="C18" s="18" t="s">
        <v>19</v>
      </c>
      <c r="D18" s="19">
        <f t="shared" si="1"/>
        <v>20000</v>
      </c>
      <c r="E18" s="20">
        <v>10000</v>
      </c>
      <c r="F18" s="20">
        <v>10000</v>
      </c>
      <c r="G18" s="21" t="s">
        <v>23</v>
      </c>
    </row>
    <row r="19" spans="1:7" ht="15.6" customHeight="1" x14ac:dyDescent="0.3">
      <c r="A19" s="16">
        <v>12</v>
      </c>
      <c r="B19" s="23" t="s">
        <v>35</v>
      </c>
      <c r="C19" s="18" t="s">
        <v>36</v>
      </c>
      <c r="D19" s="19">
        <f t="shared" si="1"/>
        <v>32819</v>
      </c>
      <c r="E19" s="20">
        <v>15000</v>
      </c>
      <c r="F19" s="20">
        <v>17819</v>
      </c>
      <c r="G19" s="21" t="s">
        <v>20</v>
      </c>
    </row>
    <row r="20" spans="1:7" s="22" customFormat="1" ht="15.6" customHeight="1" x14ac:dyDescent="0.3">
      <c r="A20" s="16">
        <v>13</v>
      </c>
      <c r="B20" s="17" t="s">
        <v>37</v>
      </c>
      <c r="C20" s="18" t="s">
        <v>38</v>
      </c>
      <c r="D20" s="19">
        <f t="shared" si="1"/>
        <v>20000</v>
      </c>
      <c r="E20" s="20">
        <v>10000</v>
      </c>
      <c r="F20" s="20">
        <v>10000</v>
      </c>
      <c r="G20" s="21" t="s">
        <v>17</v>
      </c>
    </row>
    <row r="21" spans="1:7" ht="15.6" customHeight="1" x14ac:dyDescent="0.3">
      <c r="A21" s="16">
        <v>14</v>
      </c>
      <c r="B21" s="23" t="s">
        <v>39</v>
      </c>
      <c r="C21" s="18" t="s">
        <v>25</v>
      </c>
      <c r="D21" s="19">
        <f t="shared" si="1"/>
        <v>25500</v>
      </c>
      <c r="E21" s="20">
        <v>20000</v>
      </c>
      <c r="F21" s="20">
        <v>5500</v>
      </c>
      <c r="G21" s="21" t="s">
        <v>23</v>
      </c>
    </row>
    <row r="22" spans="1:7" s="24" customFormat="1" ht="15.6" customHeight="1" x14ac:dyDescent="0.3">
      <c r="A22" s="16">
        <v>15</v>
      </c>
      <c r="B22" s="23" t="s">
        <v>40</v>
      </c>
      <c r="C22" s="18" t="s">
        <v>41</v>
      </c>
      <c r="D22" s="19">
        <f t="shared" si="1"/>
        <v>70200</v>
      </c>
      <c r="E22" s="20">
        <v>60000</v>
      </c>
      <c r="F22" s="20">
        <v>10200</v>
      </c>
      <c r="G22" s="21" t="s">
        <v>14</v>
      </c>
    </row>
    <row r="23" spans="1:7" s="24" customFormat="1" ht="15.6" customHeight="1" x14ac:dyDescent="0.3">
      <c r="A23" s="16">
        <v>16</v>
      </c>
      <c r="B23" s="23" t="s">
        <v>42</v>
      </c>
      <c r="C23" s="18" t="s">
        <v>43</v>
      </c>
      <c r="D23" s="19">
        <f t="shared" si="1"/>
        <v>50000</v>
      </c>
      <c r="E23" s="20">
        <v>50000</v>
      </c>
      <c r="F23" s="20">
        <v>0</v>
      </c>
      <c r="G23" s="21" t="s">
        <v>14</v>
      </c>
    </row>
    <row r="24" spans="1:7" s="24" customFormat="1" ht="15.6" customHeight="1" x14ac:dyDescent="0.3">
      <c r="A24" s="16">
        <v>17</v>
      </c>
      <c r="B24" s="23" t="s">
        <v>44</v>
      </c>
      <c r="C24" s="18" t="s">
        <v>45</v>
      </c>
      <c r="D24" s="19">
        <f t="shared" si="1"/>
        <v>54000</v>
      </c>
      <c r="E24" s="20">
        <v>54000</v>
      </c>
      <c r="F24" s="20">
        <v>0</v>
      </c>
      <c r="G24" s="21" t="s">
        <v>14</v>
      </c>
    </row>
    <row r="25" spans="1:7" s="24" customFormat="1" ht="15.6" customHeight="1" x14ac:dyDescent="0.3">
      <c r="A25" s="16">
        <v>18</v>
      </c>
      <c r="B25" s="23" t="s">
        <v>46</v>
      </c>
      <c r="C25" s="18" t="s">
        <v>45</v>
      </c>
      <c r="D25" s="19">
        <f t="shared" si="1"/>
        <v>12000</v>
      </c>
      <c r="E25" s="20">
        <v>12000</v>
      </c>
      <c r="F25" s="20">
        <v>0</v>
      </c>
      <c r="G25" s="21" t="s">
        <v>23</v>
      </c>
    </row>
    <row r="26" spans="1:7" s="24" customFormat="1" ht="15.6" customHeight="1" x14ac:dyDescent="0.3">
      <c r="A26" s="16">
        <v>19</v>
      </c>
      <c r="B26" s="23" t="s">
        <v>47</v>
      </c>
      <c r="C26" s="18" t="s">
        <v>43</v>
      </c>
      <c r="D26" s="19">
        <f t="shared" si="1"/>
        <v>270000</v>
      </c>
      <c r="E26" s="20">
        <v>248000</v>
      </c>
      <c r="F26" s="20">
        <v>22000</v>
      </c>
      <c r="G26" s="21" t="s">
        <v>20</v>
      </c>
    </row>
    <row r="27" spans="1:7" ht="15.6" customHeight="1" x14ac:dyDescent="0.3">
      <c r="A27" s="16">
        <v>20</v>
      </c>
      <c r="B27" s="23" t="s">
        <v>48</v>
      </c>
      <c r="C27" s="18" t="s">
        <v>49</v>
      </c>
      <c r="D27" s="19">
        <f t="shared" si="1"/>
        <v>5700</v>
      </c>
      <c r="E27" s="20">
        <v>4000</v>
      </c>
      <c r="F27" s="20">
        <v>1700</v>
      </c>
      <c r="G27" s="21" t="s">
        <v>14</v>
      </c>
    </row>
    <row r="28" spans="1:7" ht="15.6" customHeight="1" x14ac:dyDescent="0.3">
      <c r="A28" s="16">
        <v>21</v>
      </c>
      <c r="B28" s="23" t="s">
        <v>50</v>
      </c>
      <c r="C28" s="18" t="s">
        <v>51</v>
      </c>
      <c r="D28" s="19">
        <f t="shared" si="1"/>
        <v>57500</v>
      </c>
      <c r="E28" s="20">
        <v>57500</v>
      </c>
      <c r="F28" s="20">
        <v>0</v>
      </c>
      <c r="G28" s="21" t="s">
        <v>23</v>
      </c>
    </row>
    <row r="29" spans="1:7" s="22" customFormat="1" ht="15.6" customHeight="1" x14ac:dyDescent="0.3">
      <c r="A29" s="16">
        <v>22</v>
      </c>
      <c r="B29" s="17" t="s">
        <v>52</v>
      </c>
      <c r="C29" s="18" t="s">
        <v>51</v>
      </c>
      <c r="D29" s="19">
        <f t="shared" si="1"/>
        <v>27000</v>
      </c>
      <c r="E29" s="20">
        <v>27000</v>
      </c>
      <c r="F29" s="20">
        <v>0</v>
      </c>
      <c r="G29" s="21" t="s">
        <v>23</v>
      </c>
    </row>
    <row r="30" spans="1:7" s="22" customFormat="1" ht="15.6" customHeight="1" x14ac:dyDescent="0.3">
      <c r="A30" s="16">
        <v>23</v>
      </c>
      <c r="B30" s="17" t="s">
        <v>53</v>
      </c>
      <c r="C30" s="18" t="s">
        <v>51</v>
      </c>
      <c r="D30" s="19">
        <f t="shared" si="1"/>
        <v>560000</v>
      </c>
      <c r="E30" s="20">
        <v>560000</v>
      </c>
      <c r="F30" s="20">
        <v>0</v>
      </c>
      <c r="G30" s="21" t="s">
        <v>17</v>
      </c>
    </row>
    <row r="31" spans="1:7" s="22" customFormat="1" ht="15.6" customHeight="1" x14ac:dyDescent="0.3">
      <c r="A31" s="16">
        <v>24</v>
      </c>
      <c r="B31" s="17" t="s">
        <v>54</v>
      </c>
      <c r="C31" s="18" t="s">
        <v>55</v>
      </c>
      <c r="D31" s="19">
        <f t="shared" si="1"/>
        <v>30000</v>
      </c>
      <c r="E31" s="20">
        <v>15000</v>
      </c>
      <c r="F31" s="20">
        <v>15000</v>
      </c>
      <c r="G31" s="21" t="s">
        <v>17</v>
      </c>
    </row>
    <row r="32" spans="1:7" ht="15.6" customHeight="1" x14ac:dyDescent="0.3">
      <c r="A32" s="16">
        <v>25</v>
      </c>
      <c r="B32" s="23" t="s">
        <v>56</v>
      </c>
      <c r="C32" s="18" t="s">
        <v>57</v>
      </c>
      <c r="D32" s="19">
        <f t="shared" si="1"/>
        <v>35000</v>
      </c>
      <c r="E32" s="20">
        <v>35000</v>
      </c>
      <c r="F32" s="20">
        <v>0</v>
      </c>
      <c r="G32" s="21" t="s">
        <v>17</v>
      </c>
    </row>
    <row r="33" spans="1:7" ht="15.6" customHeight="1" x14ac:dyDescent="0.3">
      <c r="A33" s="16">
        <v>26</v>
      </c>
      <c r="B33" s="23" t="s">
        <v>58</v>
      </c>
      <c r="C33" s="18" t="s">
        <v>59</v>
      </c>
      <c r="D33" s="19">
        <f t="shared" si="1"/>
        <v>35449000</v>
      </c>
      <c r="E33" s="20">
        <v>14989000</v>
      </c>
      <c r="F33" s="20">
        <v>20460000</v>
      </c>
      <c r="G33" s="21" t="s">
        <v>23</v>
      </c>
    </row>
    <row r="34" spans="1:7" ht="15.6" customHeight="1" x14ac:dyDescent="0.3">
      <c r="A34" s="16">
        <v>27</v>
      </c>
      <c r="B34" s="23" t="s">
        <v>60</v>
      </c>
      <c r="C34" s="18" t="s">
        <v>61</v>
      </c>
      <c r="D34" s="19">
        <f t="shared" si="1"/>
        <v>35290</v>
      </c>
      <c r="E34" s="20">
        <v>35290</v>
      </c>
      <c r="F34" s="20">
        <v>0</v>
      </c>
      <c r="G34" s="21" t="s">
        <v>14</v>
      </c>
    </row>
    <row r="35" spans="1:7" ht="15.6" customHeight="1" x14ac:dyDescent="0.3">
      <c r="A35" s="16">
        <v>28</v>
      </c>
      <c r="B35" s="23" t="s">
        <v>62</v>
      </c>
      <c r="C35" s="18" t="s">
        <v>63</v>
      </c>
      <c r="D35" s="19">
        <f t="shared" si="1"/>
        <v>1000000</v>
      </c>
      <c r="E35" s="20">
        <v>300000</v>
      </c>
      <c r="F35" s="20">
        <v>700000</v>
      </c>
      <c r="G35" s="21" t="s">
        <v>14</v>
      </c>
    </row>
    <row r="36" spans="1:7" ht="15.6" customHeight="1" x14ac:dyDescent="0.3">
      <c r="A36" s="16">
        <v>29</v>
      </c>
      <c r="B36" s="23" t="s">
        <v>64</v>
      </c>
      <c r="C36" s="18" t="s">
        <v>65</v>
      </c>
      <c r="D36" s="19">
        <f t="shared" si="1"/>
        <v>8364000</v>
      </c>
      <c r="E36" s="20">
        <v>2040000</v>
      </c>
      <c r="F36" s="20">
        <v>6324000</v>
      </c>
      <c r="G36" s="21" t="s">
        <v>23</v>
      </c>
    </row>
    <row r="37" spans="1:7" ht="15.6" customHeight="1" x14ac:dyDescent="0.3">
      <c r="A37" s="16">
        <v>30</v>
      </c>
      <c r="B37" s="23" t="s">
        <v>66</v>
      </c>
      <c r="C37" s="18" t="s">
        <v>65</v>
      </c>
      <c r="D37" s="19">
        <f t="shared" si="1"/>
        <v>9147315</v>
      </c>
      <c r="E37" s="20">
        <v>2785470</v>
      </c>
      <c r="F37" s="20">
        <v>6361845</v>
      </c>
      <c r="G37" s="21" t="s">
        <v>23</v>
      </c>
    </row>
    <row r="38" spans="1:7" ht="15.6" customHeight="1" x14ac:dyDescent="0.3">
      <c r="A38" s="16">
        <v>31</v>
      </c>
      <c r="B38" s="23" t="s">
        <v>67</v>
      </c>
      <c r="C38" s="18" t="s">
        <v>68</v>
      </c>
      <c r="D38" s="19">
        <f t="shared" si="1"/>
        <v>3000000</v>
      </c>
      <c r="E38" s="20">
        <v>1000000</v>
      </c>
      <c r="F38" s="20">
        <v>2000000</v>
      </c>
      <c r="G38" s="21" t="s">
        <v>14</v>
      </c>
    </row>
    <row r="39" spans="1:7" ht="15.6" customHeight="1" x14ac:dyDescent="0.3">
      <c r="A39" s="16">
        <v>32</v>
      </c>
      <c r="B39" s="23" t="s">
        <v>69</v>
      </c>
      <c r="C39" s="18" t="s">
        <v>70</v>
      </c>
      <c r="D39" s="19">
        <f t="shared" si="1"/>
        <v>959620</v>
      </c>
      <c r="E39" s="20">
        <v>120000</v>
      </c>
      <c r="F39" s="20">
        <v>839620</v>
      </c>
      <c r="G39" s="21" t="s">
        <v>23</v>
      </c>
    </row>
    <row r="40" spans="1:7" ht="15.6" customHeight="1" x14ac:dyDescent="0.3">
      <c r="A40" s="16">
        <v>33</v>
      </c>
      <c r="B40" s="23" t="s">
        <v>71</v>
      </c>
      <c r="C40" s="18" t="s">
        <v>72</v>
      </c>
      <c r="D40" s="19">
        <f t="shared" si="1"/>
        <v>252000</v>
      </c>
      <c r="E40" s="20">
        <v>126000</v>
      </c>
      <c r="F40" s="20">
        <v>126000</v>
      </c>
      <c r="G40" s="21" t="s">
        <v>23</v>
      </c>
    </row>
    <row r="41" spans="1:7" ht="15.6" customHeight="1" x14ac:dyDescent="0.3">
      <c r="A41" s="16">
        <v>34</v>
      </c>
      <c r="B41" s="23" t="s">
        <v>73</v>
      </c>
      <c r="C41" s="18" t="s">
        <v>74</v>
      </c>
      <c r="D41" s="19">
        <f t="shared" si="1"/>
        <v>57300</v>
      </c>
      <c r="E41" s="20">
        <v>50000</v>
      </c>
      <c r="F41" s="20">
        <v>7300</v>
      </c>
      <c r="G41" s="21" t="s">
        <v>23</v>
      </c>
    </row>
    <row r="42" spans="1:7" ht="15.6" customHeight="1" x14ac:dyDescent="0.3">
      <c r="A42" s="16">
        <v>35</v>
      </c>
      <c r="B42" s="23" t="s">
        <v>75</v>
      </c>
      <c r="C42" s="18" t="s">
        <v>74</v>
      </c>
      <c r="D42" s="19">
        <f t="shared" si="1"/>
        <v>22000</v>
      </c>
      <c r="E42" s="20">
        <v>20000</v>
      </c>
      <c r="F42" s="20">
        <v>2000</v>
      </c>
      <c r="G42" s="21" t="s">
        <v>20</v>
      </c>
    </row>
    <row r="43" spans="1:7" ht="15.6" customHeight="1" x14ac:dyDescent="0.3">
      <c r="A43" s="16">
        <v>36</v>
      </c>
      <c r="B43" s="23" t="s">
        <v>76</v>
      </c>
      <c r="C43" s="18" t="s">
        <v>77</v>
      </c>
      <c r="D43" s="19">
        <f t="shared" si="1"/>
        <v>132856</v>
      </c>
      <c r="E43" s="20">
        <v>132856</v>
      </c>
      <c r="F43" s="20">
        <v>0</v>
      </c>
      <c r="G43" s="21" t="s">
        <v>23</v>
      </c>
    </row>
    <row r="44" spans="1:7" ht="15.6" customHeight="1" x14ac:dyDescent="0.3">
      <c r="A44" s="16">
        <v>37</v>
      </c>
      <c r="B44" s="23" t="s">
        <v>78</v>
      </c>
      <c r="C44" s="18" t="s">
        <v>79</v>
      </c>
      <c r="D44" s="19">
        <f t="shared" si="1"/>
        <v>20000</v>
      </c>
      <c r="E44" s="20">
        <v>10000</v>
      </c>
      <c r="F44" s="20">
        <v>10000</v>
      </c>
      <c r="G44" s="21" t="s">
        <v>23</v>
      </c>
    </row>
    <row r="45" spans="1:7" ht="15.6" customHeight="1" x14ac:dyDescent="0.3">
      <c r="A45" s="16">
        <v>38</v>
      </c>
      <c r="B45" s="23" t="s">
        <v>80</v>
      </c>
      <c r="C45" s="18" t="s">
        <v>81</v>
      </c>
      <c r="D45" s="19">
        <f t="shared" si="1"/>
        <v>594000</v>
      </c>
      <c r="E45" s="20">
        <v>500000</v>
      </c>
      <c r="F45" s="20">
        <v>94000</v>
      </c>
      <c r="G45" s="21" t="s">
        <v>23</v>
      </c>
    </row>
    <row r="46" spans="1:7" ht="15.6" customHeight="1" x14ac:dyDescent="0.3">
      <c r="A46" s="16">
        <v>39</v>
      </c>
      <c r="B46" s="23" t="s">
        <v>82</v>
      </c>
      <c r="C46" s="18" t="s">
        <v>83</v>
      </c>
      <c r="D46" s="19">
        <f t="shared" si="1"/>
        <v>400000</v>
      </c>
      <c r="E46" s="20">
        <v>200000</v>
      </c>
      <c r="F46" s="20">
        <v>200000</v>
      </c>
      <c r="G46" s="21" t="s">
        <v>23</v>
      </c>
    </row>
    <row r="47" spans="1:7" ht="15.6" customHeight="1" x14ac:dyDescent="0.3">
      <c r="A47" s="16">
        <v>40</v>
      </c>
      <c r="B47" s="23" t="s">
        <v>84</v>
      </c>
      <c r="C47" s="18" t="s">
        <v>85</v>
      </c>
      <c r="D47" s="19">
        <f t="shared" si="1"/>
        <v>40000</v>
      </c>
      <c r="E47" s="20">
        <v>20000</v>
      </c>
      <c r="F47" s="20">
        <v>20000</v>
      </c>
      <c r="G47" s="21" t="s">
        <v>23</v>
      </c>
    </row>
    <row r="48" spans="1:7" ht="15.6" customHeight="1" x14ac:dyDescent="0.3">
      <c r="A48" s="16">
        <v>41</v>
      </c>
      <c r="B48" s="23" t="s">
        <v>86</v>
      </c>
      <c r="C48" s="18" t="s">
        <v>87</v>
      </c>
      <c r="D48" s="19">
        <f t="shared" si="1"/>
        <v>33000</v>
      </c>
      <c r="E48" s="20">
        <v>30000</v>
      </c>
      <c r="F48" s="20">
        <v>3000</v>
      </c>
      <c r="G48" s="21" t="s">
        <v>20</v>
      </c>
    </row>
    <row r="49" spans="1:7" ht="15.6" customHeight="1" x14ac:dyDescent="0.3">
      <c r="A49" s="16">
        <v>42</v>
      </c>
      <c r="B49" s="23" t="s">
        <v>88</v>
      </c>
      <c r="C49" s="18" t="s">
        <v>89</v>
      </c>
      <c r="D49" s="19">
        <f t="shared" si="1"/>
        <v>600000</v>
      </c>
      <c r="E49" s="20">
        <v>180000</v>
      </c>
      <c r="F49" s="20">
        <v>420000</v>
      </c>
      <c r="G49" s="21" t="s">
        <v>20</v>
      </c>
    </row>
    <row r="50" spans="1:7" ht="15.6" customHeight="1" x14ac:dyDescent="0.3">
      <c r="A50" s="16">
        <v>43</v>
      </c>
      <c r="B50" s="23" t="s">
        <v>90</v>
      </c>
      <c r="C50" s="18" t="s">
        <v>91</v>
      </c>
      <c r="D50" s="19">
        <f t="shared" si="1"/>
        <v>1460000</v>
      </c>
      <c r="E50" s="20">
        <v>730000</v>
      </c>
      <c r="F50" s="20">
        <v>730000</v>
      </c>
      <c r="G50" s="21" t="s">
        <v>17</v>
      </c>
    </row>
    <row r="51" spans="1:7" ht="15.6" customHeight="1" x14ac:dyDescent="0.3">
      <c r="A51" s="16">
        <v>44</v>
      </c>
      <c r="B51" s="23" t="s">
        <v>92</v>
      </c>
      <c r="C51" s="18" t="s">
        <v>93</v>
      </c>
      <c r="D51" s="19">
        <f t="shared" si="1"/>
        <v>360000</v>
      </c>
      <c r="E51" s="20">
        <v>180000</v>
      </c>
      <c r="F51" s="20">
        <v>180000</v>
      </c>
      <c r="G51" s="21" t="s">
        <v>23</v>
      </c>
    </row>
    <row r="52" spans="1:7" ht="15.6" customHeight="1" x14ac:dyDescent="0.3">
      <c r="A52" s="16">
        <v>45</v>
      </c>
      <c r="B52" s="23" t="s">
        <v>94</v>
      </c>
      <c r="C52" s="18" t="s">
        <v>95</v>
      </c>
      <c r="D52" s="19">
        <f t="shared" si="1"/>
        <v>286220</v>
      </c>
      <c r="E52" s="20">
        <v>143110</v>
      </c>
      <c r="F52" s="20">
        <v>143110</v>
      </c>
      <c r="G52" s="21" t="s">
        <v>17</v>
      </c>
    </row>
    <row r="53" spans="1:7" ht="15.6" customHeight="1" x14ac:dyDescent="0.3">
      <c r="A53" s="16">
        <v>46</v>
      </c>
      <c r="B53" s="23" t="s">
        <v>96</v>
      </c>
      <c r="C53" s="18" t="s">
        <v>97</v>
      </c>
      <c r="D53" s="19">
        <f t="shared" si="1"/>
        <v>75000</v>
      </c>
      <c r="E53" s="20">
        <v>37500</v>
      </c>
      <c r="F53" s="20">
        <v>37500</v>
      </c>
      <c r="G53" s="21" t="s">
        <v>23</v>
      </c>
    </row>
    <row r="54" spans="1:7" ht="15.6" customHeight="1" x14ac:dyDescent="0.3">
      <c r="A54" s="16">
        <v>47</v>
      </c>
      <c r="B54" s="23" t="s">
        <v>98</v>
      </c>
      <c r="C54" s="18" t="s">
        <v>97</v>
      </c>
      <c r="D54" s="19">
        <f t="shared" si="1"/>
        <v>44000</v>
      </c>
      <c r="E54" s="20">
        <v>22000</v>
      </c>
      <c r="F54" s="20">
        <v>22000</v>
      </c>
      <c r="G54" s="21" t="s">
        <v>23</v>
      </c>
    </row>
    <row r="55" spans="1:7" ht="15.6" customHeight="1" x14ac:dyDescent="0.3">
      <c r="A55" s="16">
        <v>48</v>
      </c>
      <c r="B55" s="23" t="s">
        <v>99</v>
      </c>
      <c r="C55" s="18" t="s">
        <v>100</v>
      </c>
      <c r="D55" s="19">
        <f t="shared" si="1"/>
        <v>52000</v>
      </c>
      <c r="E55" s="20">
        <v>40000</v>
      </c>
      <c r="F55" s="20">
        <v>12000</v>
      </c>
      <c r="G55" s="21" t="s">
        <v>14</v>
      </c>
    </row>
    <row r="56" spans="1:7" ht="15.6" customHeight="1" x14ac:dyDescent="0.3">
      <c r="A56" s="16">
        <v>49</v>
      </c>
      <c r="B56" s="23" t="s">
        <v>101</v>
      </c>
      <c r="C56" s="18" t="s">
        <v>102</v>
      </c>
      <c r="D56" s="19">
        <f t="shared" si="1"/>
        <v>67000</v>
      </c>
      <c r="E56" s="20">
        <v>60000</v>
      </c>
      <c r="F56" s="20">
        <v>7000</v>
      </c>
      <c r="G56" s="21" t="s">
        <v>23</v>
      </c>
    </row>
    <row r="57" spans="1:7" ht="15.6" customHeight="1" x14ac:dyDescent="0.3">
      <c r="A57" s="16">
        <v>50</v>
      </c>
      <c r="B57" s="23" t="s">
        <v>103</v>
      </c>
      <c r="C57" s="18" t="s">
        <v>102</v>
      </c>
      <c r="D57" s="19">
        <f t="shared" si="1"/>
        <v>31500</v>
      </c>
      <c r="E57" s="20">
        <v>31500</v>
      </c>
      <c r="F57" s="20">
        <v>0</v>
      </c>
      <c r="G57" s="21" t="s">
        <v>20</v>
      </c>
    </row>
    <row r="58" spans="1:7" ht="15.6" customHeight="1" x14ac:dyDescent="0.3">
      <c r="A58" s="16">
        <v>51</v>
      </c>
      <c r="B58" s="23" t="s">
        <v>104</v>
      </c>
      <c r="C58" s="18" t="s">
        <v>105</v>
      </c>
      <c r="D58" s="19">
        <f t="shared" si="1"/>
        <v>20000</v>
      </c>
      <c r="E58" s="20">
        <v>15000</v>
      </c>
      <c r="F58" s="20">
        <v>5000</v>
      </c>
      <c r="G58" s="21" t="s">
        <v>23</v>
      </c>
    </row>
    <row r="59" spans="1:7" ht="15.6" customHeight="1" x14ac:dyDescent="0.3">
      <c r="A59" s="16">
        <v>52</v>
      </c>
      <c r="B59" s="23" t="s">
        <v>106</v>
      </c>
      <c r="C59" s="18" t="s">
        <v>107</v>
      </c>
      <c r="D59" s="19">
        <f t="shared" si="1"/>
        <v>13000</v>
      </c>
      <c r="E59" s="20">
        <v>10000</v>
      </c>
      <c r="F59" s="20">
        <v>3000</v>
      </c>
      <c r="G59" s="21" t="s">
        <v>23</v>
      </c>
    </row>
    <row r="60" spans="1:7" ht="15.6" customHeight="1" x14ac:dyDescent="0.3">
      <c r="A60" s="16">
        <v>53</v>
      </c>
      <c r="B60" s="23" t="s">
        <v>108</v>
      </c>
      <c r="C60" s="18" t="s">
        <v>102</v>
      </c>
      <c r="D60" s="19">
        <f t="shared" si="1"/>
        <v>83000</v>
      </c>
      <c r="E60" s="20">
        <v>50000</v>
      </c>
      <c r="F60" s="20">
        <v>33000</v>
      </c>
      <c r="G60" s="25" t="s">
        <v>14</v>
      </c>
    </row>
    <row r="61" spans="1:7" ht="15.6" customHeight="1" x14ac:dyDescent="0.3">
      <c r="A61" s="16">
        <v>54</v>
      </c>
      <c r="B61" s="23" t="s">
        <v>109</v>
      </c>
      <c r="C61" s="18" t="s">
        <v>110</v>
      </c>
      <c r="D61" s="19">
        <f t="shared" si="1"/>
        <v>96900000</v>
      </c>
      <c r="E61" s="20">
        <v>96900000</v>
      </c>
      <c r="F61" s="20">
        <v>0</v>
      </c>
      <c r="G61" s="25" t="s">
        <v>17</v>
      </c>
    </row>
    <row r="62" spans="1:7" ht="15.6" customHeight="1" x14ac:dyDescent="0.3">
      <c r="A62" s="16">
        <v>55</v>
      </c>
      <c r="B62" s="23" t="s">
        <v>111</v>
      </c>
      <c r="C62" s="18" t="s">
        <v>112</v>
      </c>
      <c r="D62" s="19">
        <f t="shared" si="1"/>
        <v>90000</v>
      </c>
      <c r="E62" s="20">
        <v>45000</v>
      </c>
      <c r="F62" s="20">
        <v>45000</v>
      </c>
      <c r="G62" s="25" t="s">
        <v>20</v>
      </c>
    </row>
    <row r="63" spans="1:7" ht="15.6" customHeight="1" x14ac:dyDescent="0.3">
      <c r="A63" s="16">
        <v>56</v>
      </c>
      <c r="B63" s="23" t="s">
        <v>113</v>
      </c>
      <c r="C63" s="18" t="s">
        <v>110</v>
      </c>
      <c r="D63" s="19">
        <f t="shared" si="1"/>
        <v>380000</v>
      </c>
      <c r="E63" s="20">
        <v>152000</v>
      </c>
      <c r="F63" s="20">
        <v>228000</v>
      </c>
      <c r="G63" s="21" t="s">
        <v>17</v>
      </c>
    </row>
    <row r="64" spans="1:7" ht="15.6" customHeight="1" x14ac:dyDescent="0.3">
      <c r="A64" s="16">
        <v>57</v>
      </c>
      <c r="B64" s="23" t="s">
        <v>114</v>
      </c>
      <c r="C64" s="18" t="s">
        <v>115</v>
      </c>
      <c r="D64" s="19">
        <f t="shared" si="1"/>
        <v>132600</v>
      </c>
      <c r="E64" s="20">
        <v>90000</v>
      </c>
      <c r="F64" s="20">
        <v>42600</v>
      </c>
      <c r="G64" s="21" t="s">
        <v>23</v>
      </c>
    </row>
    <row r="65" spans="1:7" ht="15.6" customHeight="1" x14ac:dyDescent="0.3">
      <c r="A65" s="16">
        <v>58</v>
      </c>
      <c r="B65" s="23" t="s">
        <v>116</v>
      </c>
      <c r="C65" s="18" t="s">
        <v>117</v>
      </c>
      <c r="D65" s="19">
        <f t="shared" si="1"/>
        <v>22000</v>
      </c>
      <c r="E65" s="20">
        <v>20000</v>
      </c>
      <c r="F65" s="20">
        <v>2000</v>
      </c>
      <c r="G65" s="21" t="s">
        <v>23</v>
      </c>
    </row>
    <row r="66" spans="1:7" ht="15.6" customHeight="1" x14ac:dyDescent="0.3">
      <c r="A66" s="16">
        <v>59</v>
      </c>
      <c r="B66" s="23" t="s">
        <v>118</v>
      </c>
      <c r="C66" s="18" t="s">
        <v>110</v>
      </c>
      <c r="D66" s="19">
        <f t="shared" si="1"/>
        <v>15026400</v>
      </c>
      <c r="E66" s="20">
        <v>10518480</v>
      </c>
      <c r="F66" s="20">
        <v>4507920</v>
      </c>
      <c r="G66" s="21" t="s">
        <v>14</v>
      </c>
    </row>
    <row r="67" spans="1:7" ht="15.6" customHeight="1" x14ac:dyDescent="0.3">
      <c r="A67" s="16">
        <v>60</v>
      </c>
      <c r="B67" s="23" t="s">
        <v>119</v>
      </c>
      <c r="C67" s="18" t="s">
        <v>120</v>
      </c>
      <c r="D67" s="19">
        <f t="shared" si="1"/>
        <v>6700</v>
      </c>
      <c r="E67" s="20">
        <v>5000</v>
      </c>
      <c r="F67" s="20">
        <v>1700</v>
      </c>
      <c r="G67" s="21" t="s">
        <v>20</v>
      </c>
    </row>
    <row r="68" spans="1:7" ht="15.6" customHeight="1" x14ac:dyDescent="0.3">
      <c r="A68" s="16">
        <v>61</v>
      </c>
      <c r="B68" s="23" t="s">
        <v>121</v>
      </c>
      <c r="C68" s="18" t="s">
        <v>122</v>
      </c>
      <c r="D68" s="19">
        <f t="shared" si="1"/>
        <v>20000</v>
      </c>
      <c r="E68" s="20">
        <v>20000</v>
      </c>
      <c r="F68" s="20">
        <v>0</v>
      </c>
      <c r="G68" s="21" t="s">
        <v>14</v>
      </c>
    </row>
    <row r="69" spans="1:7" ht="15.6" customHeight="1" x14ac:dyDescent="0.3">
      <c r="A69" s="16">
        <v>62</v>
      </c>
      <c r="B69" s="23" t="s">
        <v>123</v>
      </c>
      <c r="C69" s="18" t="s">
        <v>124</v>
      </c>
      <c r="D69" s="19">
        <f t="shared" si="1"/>
        <v>8000</v>
      </c>
      <c r="E69" s="20">
        <v>8000</v>
      </c>
      <c r="F69" s="20">
        <v>0</v>
      </c>
      <c r="G69" s="25" t="s">
        <v>14</v>
      </c>
    </row>
    <row r="70" spans="1:7" ht="15.6" customHeight="1" x14ac:dyDescent="0.3">
      <c r="A70" s="16">
        <v>63</v>
      </c>
      <c r="B70" s="23" t="s">
        <v>125</v>
      </c>
      <c r="C70" s="18" t="s">
        <v>126</v>
      </c>
      <c r="D70" s="19">
        <f t="shared" si="1"/>
        <v>13000</v>
      </c>
      <c r="E70" s="20">
        <v>13000</v>
      </c>
      <c r="F70" s="20">
        <v>0</v>
      </c>
      <c r="G70" s="25" t="s">
        <v>17</v>
      </c>
    </row>
    <row r="71" spans="1:7" ht="15.6" customHeight="1" x14ac:dyDescent="0.3">
      <c r="A71" s="16">
        <v>64</v>
      </c>
      <c r="B71" s="23" t="s">
        <v>127</v>
      </c>
      <c r="C71" s="18" t="s">
        <v>128</v>
      </c>
      <c r="D71" s="19">
        <f t="shared" si="1"/>
        <v>70000</v>
      </c>
      <c r="E71" s="20">
        <v>70000</v>
      </c>
      <c r="F71" s="20">
        <v>0</v>
      </c>
      <c r="G71" s="21" t="s">
        <v>14</v>
      </c>
    </row>
    <row r="72" spans="1:7" ht="15.6" customHeight="1" x14ac:dyDescent="0.3">
      <c r="A72" s="16">
        <v>65</v>
      </c>
      <c r="B72" s="23" t="s">
        <v>129</v>
      </c>
      <c r="C72" s="18" t="s">
        <v>128</v>
      </c>
      <c r="D72" s="19">
        <f t="shared" si="1"/>
        <v>100000</v>
      </c>
      <c r="E72" s="20">
        <v>100000</v>
      </c>
      <c r="F72" s="20">
        <v>0</v>
      </c>
      <c r="G72" s="21" t="s">
        <v>23</v>
      </c>
    </row>
    <row r="73" spans="1:7" ht="15.6" customHeight="1" x14ac:dyDescent="0.3">
      <c r="A73" s="16">
        <v>66</v>
      </c>
      <c r="B73" s="23" t="s">
        <v>130</v>
      </c>
      <c r="C73" s="18" t="s">
        <v>131</v>
      </c>
      <c r="D73" s="19">
        <f t="shared" ref="D73:D136" si="2">SUM(E73:F73)</f>
        <v>100000</v>
      </c>
      <c r="E73" s="20">
        <v>100000</v>
      </c>
      <c r="F73" s="20">
        <v>0</v>
      </c>
      <c r="G73" s="25" t="s">
        <v>17</v>
      </c>
    </row>
    <row r="74" spans="1:7" ht="15.6" customHeight="1" x14ac:dyDescent="0.3">
      <c r="A74" s="16">
        <v>67</v>
      </c>
      <c r="B74" s="23" t="s">
        <v>132</v>
      </c>
      <c r="C74" s="18" t="s">
        <v>128</v>
      </c>
      <c r="D74" s="19">
        <f t="shared" si="2"/>
        <v>50000</v>
      </c>
      <c r="E74" s="20">
        <v>50000</v>
      </c>
      <c r="F74" s="20">
        <v>0</v>
      </c>
      <c r="G74" s="21" t="s">
        <v>23</v>
      </c>
    </row>
    <row r="75" spans="1:7" ht="15.6" customHeight="1" x14ac:dyDescent="0.3">
      <c r="A75" s="16">
        <v>68</v>
      </c>
      <c r="B75" s="23" t="s">
        <v>133</v>
      </c>
      <c r="C75" s="18" t="s">
        <v>134</v>
      </c>
      <c r="D75" s="19">
        <f t="shared" si="2"/>
        <v>45000</v>
      </c>
      <c r="E75" s="20">
        <v>30000</v>
      </c>
      <c r="F75" s="20">
        <v>15000</v>
      </c>
      <c r="G75" s="25" t="s">
        <v>17</v>
      </c>
    </row>
    <row r="76" spans="1:7" ht="15.6" customHeight="1" x14ac:dyDescent="0.3">
      <c r="A76" s="16">
        <v>69</v>
      </c>
      <c r="B76" s="23" t="s">
        <v>135</v>
      </c>
      <c r="C76" s="18" t="s">
        <v>112</v>
      </c>
      <c r="D76" s="19">
        <f t="shared" si="2"/>
        <v>10000</v>
      </c>
      <c r="E76" s="20">
        <v>5000</v>
      </c>
      <c r="F76" s="20">
        <v>5000</v>
      </c>
      <c r="G76" s="25" t="s">
        <v>20</v>
      </c>
    </row>
    <row r="77" spans="1:7" ht="15.6" customHeight="1" x14ac:dyDescent="0.3">
      <c r="A77" s="16">
        <v>70</v>
      </c>
      <c r="B77" s="23" t="s">
        <v>136</v>
      </c>
      <c r="C77" s="18" t="s">
        <v>128</v>
      </c>
      <c r="D77" s="19">
        <f t="shared" si="2"/>
        <v>130000</v>
      </c>
      <c r="E77" s="20">
        <v>130000</v>
      </c>
      <c r="F77" s="20">
        <v>0</v>
      </c>
      <c r="G77" s="21" t="s">
        <v>23</v>
      </c>
    </row>
    <row r="78" spans="1:7" ht="15.6" customHeight="1" x14ac:dyDescent="0.3">
      <c r="A78" s="16">
        <v>71</v>
      </c>
      <c r="B78" s="23" t="s">
        <v>137</v>
      </c>
      <c r="C78" s="18" t="s">
        <v>138</v>
      </c>
      <c r="D78" s="19">
        <f t="shared" si="2"/>
        <v>114339</v>
      </c>
      <c r="E78" s="20">
        <v>76226</v>
      </c>
      <c r="F78" s="20">
        <v>38113</v>
      </c>
      <c r="G78" s="21" t="s">
        <v>23</v>
      </c>
    </row>
    <row r="79" spans="1:7" ht="15.6" customHeight="1" x14ac:dyDescent="0.3">
      <c r="A79" s="16">
        <v>72</v>
      </c>
      <c r="B79" s="23" t="s">
        <v>139</v>
      </c>
      <c r="C79" s="18" t="s">
        <v>140</v>
      </c>
      <c r="D79" s="19">
        <f t="shared" si="2"/>
        <v>554940</v>
      </c>
      <c r="E79" s="20">
        <v>332964</v>
      </c>
      <c r="F79" s="20">
        <v>221976</v>
      </c>
      <c r="G79" s="21" t="s">
        <v>23</v>
      </c>
    </row>
    <row r="80" spans="1:7" ht="15.6" customHeight="1" x14ac:dyDescent="0.3">
      <c r="A80" s="16">
        <v>73</v>
      </c>
      <c r="B80" s="23" t="s">
        <v>141</v>
      </c>
      <c r="C80" s="18" t="s">
        <v>142</v>
      </c>
      <c r="D80" s="19">
        <f t="shared" si="2"/>
        <v>55000</v>
      </c>
      <c r="E80" s="20">
        <v>55000</v>
      </c>
      <c r="F80" s="20">
        <v>0</v>
      </c>
      <c r="G80" s="25" t="s">
        <v>20</v>
      </c>
    </row>
    <row r="81" spans="1:7" ht="15.6" customHeight="1" x14ac:dyDescent="0.3">
      <c r="A81" s="16">
        <v>74</v>
      </c>
      <c r="B81" s="23" t="s">
        <v>143</v>
      </c>
      <c r="C81" s="18" t="s">
        <v>140</v>
      </c>
      <c r="D81" s="19">
        <f t="shared" si="2"/>
        <v>10000</v>
      </c>
      <c r="E81" s="20">
        <v>10000</v>
      </c>
      <c r="F81" s="20">
        <v>0</v>
      </c>
      <c r="G81" s="25" t="s">
        <v>20</v>
      </c>
    </row>
    <row r="82" spans="1:7" ht="15.6" customHeight="1" x14ac:dyDescent="0.3">
      <c r="A82" s="16">
        <v>75</v>
      </c>
      <c r="B82" s="23" t="s">
        <v>144</v>
      </c>
      <c r="C82" s="18" t="s">
        <v>145</v>
      </c>
      <c r="D82" s="19">
        <f t="shared" si="2"/>
        <v>912420</v>
      </c>
      <c r="E82" s="20">
        <v>546150</v>
      </c>
      <c r="F82" s="20">
        <v>366270</v>
      </c>
      <c r="G82" s="25" t="s">
        <v>20</v>
      </c>
    </row>
    <row r="83" spans="1:7" ht="15.6" customHeight="1" x14ac:dyDescent="0.3">
      <c r="A83" s="16">
        <v>76</v>
      </c>
      <c r="B83" s="23" t="s">
        <v>146</v>
      </c>
      <c r="C83" s="18" t="s">
        <v>147</v>
      </c>
      <c r="D83" s="19">
        <f t="shared" si="2"/>
        <v>200000</v>
      </c>
      <c r="E83" s="20">
        <v>100000</v>
      </c>
      <c r="F83" s="20">
        <v>100000</v>
      </c>
      <c r="G83" s="25" t="s">
        <v>20</v>
      </c>
    </row>
    <row r="84" spans="1:7" ht="15.6" customHeight="1" x14ac:dyDescent="0.3">
      <c r="A84" s="16">
        <v>77</v>
      </c>
      <c r="B84" s="23" t="s">
        <v>148</v>
      </c>
      <c r="C84" s="18" t="s">
        <v>149</v>
      </c>
      <c r="D84" s="19">
        <f t="shared" si="2"/>
        <v>500000</v>
      </c>
      <c r="E84" s="20">
        <v>250000</v>
      </c>
      <c r="F84" s="20">
        <v>250000</v>
      </c>
      <c r="G84" s="21" t="s">
        <v>14</v>
      </c>
    </row>
    <row r="85" spans="1:7" ht="15.6" customHeight="1" x14ac:dyDescent="0.3">
      <c r="A85" s="16">
        <v>78</v>
      </c>
      <c r="B85" s="23" t="s">
        <v>150</v>
      </c>
      <c r="C85" s="18" t="s">
        <v>112</v>
      </c>
      <c r="D85" s="19">
        <f t="shared" si="2"/>
        <v>200000</v>
      </c>
      <c r="E85" s="20">
        <v>100000</v>
      </c>
      <c r="F85" s="20">
        <v>100000</v>
      </c>
      <c r="G85" s="21" t="s">
        <v>23</v>
      </c>
    </row>
    <row r="86" spans="1:7" ht="15.6" customHeight="1" x14ac:dyDescent="0.3">
      <c r="A86" s="16">
        <v>79</v>
      </c>
      <c r="B86" s="23" t="s">
        <v>151</v>
      </c>
      <c r="C86" s="18" t="s">
        <v>152</v>
      </c>
      <c r="D86" s="19">
        <f t="shared" si="2"/>
        <v>734000</v>
      </c>
      <c r="E86" s="20">
        <v>367000</v>
      </c>
      <c r="F86" s="20">
        <v>367000</v>
      </c>
      <c r="G86" s="21" t="s">
        <v>17</v>
      </c>
    </row>
    <row r="87" spans="1:7" ht="15.6" customHeight="1" x14ac:dyDescent="0.3">
      <c r="A87" s="16">
        <v>80</v>
      </c>
      <c r="B87" s="23" t="s">
        <v>153</v>
      </c>
      <c r="C87" s="18" t="s">
        <v>154</v>
      </c>
      <c r="D87" s="19">
        <f t="shared" si="2"/>
        <v>1000000</v>
      </c>
      <c r="E87" s="20">
        <v>400000</v>
      </c>
      <c r="F87" s="20">
        <v>600000</v>
      </c>
      <c r="G87" s="21" t="s">
        <v>23</v>
      </c>
    </row>
    <row r="88" spans="1:7" ht="15.6" customHeight="1" x14ac:dyDescent="0.3">
      <c r="A88" s="16">
        <v>81</v>
      </c>
      <c r="B88" s="23" t="s">
        <v>155</v>
      </c>
      <c r="C88" s="18" t="s">
        <v>156</v>
      </c>
      <c r="D88" s="19">
        <f t="shared" si="2"/>
        <v>400000</v>
      </c>
      <c r="E88" s="20">
        <v>160000</v>
      </c>
      <c r="F88" s="20">
        <v>240000</v>
      </c>
      <c r="G88" s="21" t="s">
        <v>23</v>
      </c>
    </row>
    <row r="89" spans="1:7" ht="15.6" customHeight="1" x14ac:dyDescent="0.3">
      <c r="A89" s="16">
        <v>82</v>
      </c>
      <c r="B89" s="23" t="s">
        <v>157</v>
      </c>
      <c r="C89" s="18" t="s">
        <v>156</v>
      </c>
      <c r="D89" s="19">
        <f t="shared" si="2"/>
        <v>600000</v>
      </c>
      <c r="E89" s="20">
        <v>200000</v>
      </c>
      <c r="F89" s="20">
        <v>400000</v>
      </c>
      <c r="G89" s="21" t="s">
        <v>23</v>
      </c>
    </row>
    <row r="90" spans="1:7" ht="15.6" customHeight="1" x14ac:dyDescent="0.3">
      <c r="A90" s="16">
        <v>83</v>
      </c>
      <c r="B90" s="23" t="s">
        <v>158</v>
      </c>
      <c r="C90" s="18" t="s">
        <v>156</v>
      </c>
      <c r="D90" s="19">
        <f t="shared" si="2"/>
        <v>60000</v>
      </c>
      <c r="E90" s="20">
        <v>30000</v>
      </c>
      <c r="F90" s="20">
        <v>30000</v>
      </c>
      <c r="G90" s="21" t="s">
        <v>14</v>
      </c>
    </row>
    <row r="91" spans="1:7" ht="15.6" customHeight="1" x14ac:dyDescent="0.3">
      <c r="A91" s="16">
        <v>84</v>
      </c>
      <c r="B91" s="23" t="s">
        <v>159</v>
      </c>
      <c r="C91" s="18" t="s">
        <v>156</v>
      </c>
      <c r="D91" s="19">
        <f t="shared" si="2"/>
        <v>80000</v>
      </c>
      <c r="E91" s="20">
        <v>30000</v>
      </c>
      <c r="F91" s="20">
        <v>50000</v>
      </c>
      <c r="G91" s="21" t="s">
        <v>23</v>
      </c>
    </row>
    <row r="92" spans="1:7" ht="15.6" customHeight="1" x14ac:dyDescent="0.3">
      <c r="A92" s="16">
        <v>85</v>
      </c>
      <c r="B92" s="23" t="s">
        <v>160</v>
      </c>
      <c r="C92" s="18" t="s">
        <v>156</v>
      </c>
      <c r="D92" s="19">
        <f t="shared" si="2"/>
        <v>320000</v>
      </c>
      <c r="E92" s="20">
        <v>120000</v>
      </c>
      <c r="F92" s="20">
        <v>200000</v>
      </c>
      <c r="G92" s="21" t="s">
        <v>23</v>
      </c>
    </row>
    <row r="93" spans="1:7" ht="15.6" customHeight="1" x14ac:dyDescent="0.3">
      <c r="A93" s="16">
        <v>86</v>
      </c>
      <c r="B93" s="23" t="s">
        <v>161</v>
      </c>
      <c r="C93" s="18" t="s">
        <v>154</v>
      </c>
      <c r="D93" s="19">
        <f t="shared" si="2"/>
        <v>120000</v>
      </c>
      <c r="E93" s="20">
        <v>48000</v>
      </c>
      <c r="F93" s="20">
        <v>72000</v>
      </c>
      <c r="G93" s="21" t="s">
        <v>23</v>
      </c>
    </row>
    <row r="94" spans="1:7" ht="15.6" customHeight="1" x14ac:dyDescent="0.3">
      <c r="A94" s="16">
        <v>87</v>
      </c>
      <c r="B94" s="23" t="s">
        <v>162</v>
      </c>
      <c r="C94" s="18" t="s">
        <v>163</v>
      </c>
      <c r="D94" s="19">
        <f t="shared" si="2"/>
        <v>200000</v>
      </c>
      <c r="E94" s="20">
        <v>100000</v>
      </c>
      <c r="F94" s="20">
        <v>100000</v>
      </c>
      <c r="G94" s="21" t="s">
        <v>14</v>
      </c>
    </row>
    <row r="95" spans="1:7" ht="15.6" customHeight="1" x14ac:dyDescent="0.3">
      <c r="A95" s="16">
        <v>88</v>
      </c>
      <c r="B95" s="23" t="s">
        <v>164</v>
      </c>
      <c r="C95" s="18" t="s">
        <v>19</v>
      </c>
      <c r="D95" s="19">
        <f t="shared" si="2"/>
        <v>380000</v>
      </c>
      <c r="E95" s="20">
        <v>190000</v>
      </c>
      <c r="F95" s="20">
        <v>190000</v>
      </c>
      <c r="G95" s="21" t="s">
        <v>23</v>
      </c>
    </row>
    <row r="96" spans="1:7" ht="15.6" customHeight="1" x14ac:dyDescent="0.3">
      <c r="A96" s="16">
        <v>89</v>
      </c>
      <c r="B96" s="23" t="s">
        <v>165</v>
      </c>
      <c r="C96" s="18" t="s">
        <v>110</v>
      </c>
      <c r="D96" s="19">
        <f t="shared" si="2"/>
        <v>120000</v>
      </c>
      <c r="E96" s="20">
        <v>36000</v>
      </c>
      <c r="F96" s="20">
        <v>84000</v>
      </c>
      <c r="G96" s="21" t="s">
        <v>23</v>
      </c>
    </row>
    <row r="97" spans="1:7" ht="15.6" customHeight="1" x14ac:dyDescent="0.3">
      <c r="A97" s="16">
        <v>90</v>
      </c>
      <c r="B97" s="23" t="s">
        <v>166</v>
      </c>
      <c r="C97" s="18" t="s">
        <v>167</v>
      </c>
      <c r="D97" s="19">
        <f t="shared" si="2"/>
        <v>14375426</v>
      </c>
      <c r="E97" s="20">
        <v>1501204</v>
      </c>
      <c r="F97" s="20">
        <v>12874222</v>
      </c>
      <c r="G97" s="21" t="s">
        <v>14</v>
      </c>
    </row>
    <row r="98" spans="1:7" ht="15.6" customHeight="1" x14ac:dyDescent="0.3">
      <c r="A98" s="16">
        <v>91</v>
      </c>
      <c r="B98" s="23" t="s">
        <v>168</v>
      </c>
      <c r="C98" s="18" t="s">
        <v>72</v>
      </c>
      <c r="D98" s="19">
        <f t="shared" si="2"/>
        <v>2880925</v>
      </c>
      <c r="E98" s="20">
        <v>450000</v>
      </c>
      <c r="F98" s="20">
        <v>2430925</v>
      </c>
      <c r="G98" s="21" t="s">
        <v>17</v>
      </c>
    </row>
    <row r="99" spans="1:7" ht="15.6" customHeight="1" x14ac:dyDescent="0.3">
      <c r="A99" s="16">
        <v>92</v>
      </c>
      <c r="B99" s="23" t="s">
        <v>169</v>
      </c>
      <c r="C99" s="18" t="s">
        <v>110</v>
      </c>
      <c r="D99" s="19">
        <f t="shared" si="2"/>
        <v>160000</v>
      </c>
      <c r="E99" s="20">
        <v>48000</v>
      </c>
      <c r="F99" s="20">
        <v>112000</v>
      </c>
      <c r="G99" s="21" t="s">
        <v>23</v>
      </c>
    </row>
    <row r="100" spans="1:7" ht="15.6" customHeight="1" x14ac:dyDescent="0.3">
      <c r="A100" s="16">
        <v>93</v>
      </c>
      <c r="B100" s="23" t="s">
        <v>170</v>
      </c>
      <c r="C100" s="18" t="s">
        <v>171</v>
      </c>
      <c r="D100" s="19">
        <f t="shared" si="2"/>
        <v>100000</v>
      </c>
      <c r="E100" s="20">
        <v>50000</v>
      </c>
      <c r="F100" s="20">
        <v>50000</v>
      </c>
      <c r="G100" s="21" t="s">
        <v>23</v>
      </c>
    </row>
    <row r="101" spans="1:7" ht="15.6" customHeight="1" x14ac:dyDescent="0.3">
      <c r="A101" s="16">
        <v>94</v>
      </c>
      <c r="B101" s="23" t="s">
        <v>172</v>
      </c>
      <c r="C101" s="18" t="s">
        <v>173</v>
      </c>
      <c r="D101" s="19">
        <f t="shared" si="2"/>
        <v>200000</v>
      </c>
      <c r="E101" s="20">
        <v>74000</v>
      </c>
      <c r="F101" s="20">
        <v>126000</v>
      </c>
      <c r="G101" s="21" t="s">
        <v>23</v>
      </c>
    </row>
    <row r="102" spans="1:7" ht="15.6" customHeight="1" x14ac:dyDescent="0.3">
      <c r="A102" s="16">
        <v>95</v>
      </c>
      <c r="B102" s="23" t="s">
        <v>174</v>
      </c>
      <c r="C102" s="18" t="s">
        <v>173</v>
      </c>
      <c r="D102" s="19">
        <f t="shared" si="2"/>
        <v>60000</v>
      </c>
      <c r="E102" s="20">
        <v>30000</v>
      </c>
      <c r="F102" s="20">
        <v>30000</v>
      </c>
      <c r="G102" s="21" t="s">
        <v>23</v>
      </c>
    </row>
    <row r="103" spans="1:7" ht="15.6" customHeight="1" x14ac:dyDescent="0.3">
      <c r="A103" s="16">
        <v>96</v>
      </c>
      <c r="B103" s="23" t="s">
        <v>175</v>
      </c>
      <c r="C103" s="18" t="s">
        <v>176</v>
      </c>
      <c r="D103" s="19">
        <f t="shared" si="2"/>
        <v>30000</v>
      </c>
      <c r="E103" s="20">
        <v>30000</v>
      </c>
      <c r="F103" s="20">
        <v>0</v>
      </c>
      <c r="G103" s="21" t="s">
        <v>23</v>
      </c>
    </row>
    <row r="104" spans="1:7" ht="15.6" customHeight="1" x14ac:dyDescent="0.3">
      <c r="A104" s="16">
        <v>97</v>
      </c>
      <c r="B104" s="23" t="s">
        <v>177</v>
      </c>
      <c r="C104" s="18" t="s">
        <v>178</v>
      </c>
      <c r="D104" s="19">
        <f t="shared" si="2"/>
        <v>100000</v>
      </c>
      <c r="E104" s="20">
        <v>100000</v>
      </c>
      <c r="F104" s="20">
        <v>0</v>
      </c>
      <c r="G104" s="21" t="s">
        <v>20</v>
      </c>
    </row>
    <row r="105" spans="1:7" ht="15.6" customHeight="1" x14ac:dyDescent="0.3">
      <c r="A105" s="16">
        <v>98</v>
      </c>
      <c r="B105" s="23" t="s">
        <v>179</v>
      </c>
      <c r="C105" s="18" t="s">
        <v>180</v>
      </c>
      <c r="D105" s="19">
        <f t="shared" si="2"/>
        <v>130000</v>
      </c>
      <c r="E105" s="20">
        <v>130000</v>
      </c>
      <c r="F105" s="20">
        <v>0</v>
      </c>
      <c r="G105" s="21" t="s">
        <v>17</v>
      </c>
    </row>
    <row r="106" spans="1:7" ht="15.6" customHeight="1" x14ac:dyDescent="0.3">
      <c r="A106" s="16">
        <v>99</v>
      </c>
      <c r="B106" s="23" t="s">
        <v>181</v>
      </c>
      <c r="C106" s="18" t="s">
        <v>182</v>
      </c>
      <c r="D106" s="19">
        <f t="shared" si="2"/>
        <v>178000</v>
      </c>
      <c r="E106" s="20">
        <v>89000</v>
      </c>
      <c r="F106" s="20">
        <v>89000</v>
      </c>
      <c r="G106" s="21" t="s">
        <v>20</v>
      </c>
    </row>
    <row r="107" spans="1:7" ht="15.6" customHeight="1" x14ac:dyDescent="0.3">
      <c r="A107" s="16">
        <v>100</v>
      </c>
      <c r="B107" s="23" t="s">
        <v>183</v>
      </c>
      <c r="C107" s="18" t="s">
        <v>184</v>
      </c>
      <c r="D107" s="19">
        <f t="shared" si="2"/>
        <v>4740000</v>
      </c>
      <c r="E107" s="20">
        <v>3318000</v>
      </c>
      <c r="F107" s="20">
        <v>1422000</v>
      </c>
      <c r="G107" s="21" t="s">
        <v>23</v>
      </c>
    </row>
    <row r="108" spans="1:7" ht="15.6" customHeight="1" x14ac:dyDescent="0.3">
      <c r="A108" s="16">
        <v>101</v>
      </c>
      <c r="B108" s="23" t="s">
        <v>185</v>
      </c>
      <c r="C108" s="18" t="s">
        <v>184</v>
      </c>
      <c r="D108" s="19">
        <f t="shared" si="2"/>
        <v>800000</v>
      </c>
      <c r="E108" s="20">
        <v>400000</v>
      </c>
      <c r="F108" s="20">
        <v>400000</v>
      </c>
      <c r="G108" s="21" t="s">
        <v>20</v>
      </c>
    </row>
    <row r="109" spans="1:7" ht="15.6" customHeight="1" x14ac:dyDescent="0.3">
      <c r="A109" s="16">
        <v>102</v>
      </c>
      <c r="B109" s="23" t="s">
        <v>186</v>
      </c>
      <c r="C109" s="18" t="s">
        <v>187</v>
      </c>
      <c r="D109" s="19">
        <f t="shared" si="2"/>
        <v>43200</v>
      </c>
      <c r="E109" s="20">
        <v>21600</v>
      </c>
      <c r="F109" s="20">
        <v>21600</v>
      </c>
      <c r="G109" s="21" t="s">
        <v>23</v>
      </c>
    </row>
    <row r="110" spans="1:7" ht="15.6" customHeight="1" x14ac:dyDescent="0.3">
      <c r="A110" s="16">
        <v>103</v>
      </c>
      <c r="B110" s="23" t="s">
        <v>188</v>
      </c>
      <c r="C110" s="18" t="s">
        <v>189</v>
      </c>
      <c r="D110" s="19">
        <f t="shared" si="2"/>
        <v>1173120</v>
      </c>
      <c r="E110" s="20">
        <v>1173120</v>
      </c>
      <c r="F110" s="20">
        <v>0</v>
      </c>
      <c r="G110" s="21" t="s">
        <v>17</v>
      </c>
    </row>
    <row r="111" spans="1:7" ht="15.6" customHeight="1" x14ac:dyDescent="0.3">
      <c r="A111" s="16">
        <v>104</v>
      </c>
      <c r="B111" s="23" t="s">
        <v>190</v>
      </c>
      <c r="C111" s="18" t="s">
        <v>191</v>
      </c>
      <c r="D111" s="19">
        <f t="shared" si="2"/>
        <v>333331</v>
      </c>
      <c r="E111" s="20">
        <v>100000</v>
      </c>
      <c r="F111" s="20">
        <v>233331</v>
      </c>
      <c r="G111" s="21" t="s">
        <v>20</v>
      </c>
    </row>
    <row r="112" spans="1:7" ht="15.6" customHeight="1" x14ac:dyDescent="0.3">
      <c r="A112" s="16">
        <v>105</v>
      </c>
      <c r="B112" s="23" t="s">
        <v>192</v>
      </c>
      <c r="C112" s="18" t="s">
        <v>193</v>
      </c>
      <c r="D112" s="19">
        <f t="shared" si="2"/>
        <v>37154</v>
      </c>
      <c r="E112" s="20">
        <v>18577</v>
      </c>
      <c r="F112" s="20">
        <v>18577</v>
      </c>
      <c r="G112" s="21" t="s">
        <v>20</v>
      </c>
    </row>
    <row r="113" spans="1:7" ht="15.6" customHeight="1" x14ac:dyDescent="0.3">
      <c r="A113" s="16">
        <v>106</v>
      </c>
      <c r="B113" s="23" t="s">
        <v>194</v>
      </c>
      <c r="C113" s="18" t="s">
        <v>195</v>
      </c>
      <c r="D113" s="19">
        <f t="shared" si="2"/>
        <v>580000</v>
      </c>
      <c r="E113" s="20">
        <v>150000</v>
      </c>
      <c r="F113" s="20">
        <v>430000</v>
      </c>
      <c r="G113" s="21" t="s">
        <v>23</v>
      </c>
    </row>
    <row r="114" spans="1:7" ht="15.6" customHeight="1" x14ac:dyDescent="0.3">
      <c r="A114" s="16">
        <v>107</v>
      </c>
      <c r="B114" s="23" t="s">
        <v>196</v>
      </c>
      <c r="C114" s="18" t="s">
        <v>195</v>
      </c>
      <c r="D114" s="19">
        <f t="shared" si="2"/>
        <v>1290000</v>
      </c>
      <c r="E114" s="20">
        <v>1290000</v>
      </c>
      <c r="F114" s="20">
        <v>0</v>
      </c>
      <c r="G114" s="21" t="s">
        <v>14</v>
      </c>
    </row>
    <row r="115" spans="1:7" ht="15.6" customHeight="1" x14ac:dyDescent="0.3">
      <c r="A115" s="16">
        <v>108</v>
      </c>
      <c r="B115" s="23" t="s">
        <v>197</v>
      </c>
      <c r="C115" s="18" t="s">
        <v>195</v>
      </c>
      <c r="D115" s="19">
        <f t="shared" si="2"/>
        <v>350000</v>
      </c>
      <c r="E115" s="20">
        <v>300000</v>
      </c>
      <c r="F115" s="20">
        <v>50000</v>
      </c>
      <c r="G115" s="21" t="s">
        <v>23</v>
      </c>
    </row>
    <row r="116" spans="1:7" ht="15.6" customHeight="1" x14ac:dyDescent="0.3">
      <c r="A116" s="16">
        <v>109</v>
      </c>
      <c r="B116" s="23" t="s">
        <v>198</v>
      </c>
      <c r="C116" s="18" t="s">
        <v>184</v>
      </c>
      <c r="D116" s="19">
        <f t="shared" si="2"/>
        <v>540000</v>
      </c>
      <c r="E116" s="20">
        <v>270000</v>
      </c>
      <c r="F116" s="20">
        <v>270000</v>
      </c>
      <c r="G116" s="21" t="s">
        <v>20</v>
      </c>
    </row>
    <row r="117" spans="1:7" ht="15.6" customHeight="1" x14ac:dyDescent="0.3">
      <c r="A117" s="16">
        <v>110</v>
      </c>
      <c r="B117" s="23" t="s">
        <v>199</v>
      </c>
      <c r="C117" s="18" t="s">
        <v>200</v>
      </c>
      <c r="D117" s="19">
        <f t="shared" si="2"/>
        <v>120000</v>
      </c>
      <c r="E117" s="20">
        <v>60000</v>
      </c>
      <c r="F117" s="20">
        <v>60000</v>
      </c>
      <c r="G117" s="21" t="s">
        <v>23</v>
      </c>
    </row>
    <row r="118" spans="1:7" s="26" customFormat="1" ht="15.6" customHeight="1" x14ac:dyDescent="0.3">
      <c r="A118" s="16">
        <v>111</v>
      </c>
      <c r="B118" s="23" t="s">
        <v>201</v>
      </c>
      <c r="C118" s="18" t="s">
        <v>184</v>
      </c>
      <c r="D118" s="19">
        <f t="shared" si="2"/>
        <v>10673100</v>
      </c>
      <c r="E118" s="20">
        <v>5673100</v>
      </c>
      <c r="F118" s="20">
        <v>5000000</v>
      </c>
      <c r="G118" s="21" t="s">
        <v>14</v>
      </c>
    </row>
    <row r="119" spans="1:7" ht="15.6" customHeight="1" x14ac:dyDescent="0.3">
      <c r="A119" s="16">
        <v>112</v>
      </c>
      <c r="B119" s="23" t="s">
        <v>202</v>
      </c>
      <c r="C119" s="18" t="s">
        <v>203</v>
      </c>
      <c r="D119" s="19">
        <f t="shared" si="2"/>
        <v>400000</v>
      </c>
      <c r="E119" s="20">
        <v>200000</v>
      </c>
      <c r="F119" s="20">
        <v>200000</v>
      </c>
      <c r="G119" s="21" t="s">
        <v>23</v>
      </c>
    </row>
    <row r="120" spans="1:7" ht="15.6" customHeight="1" x14ac:dyDescent="0.3">
      <c r="A120" s="16">
        <v>113</v>
      </c>
      <c r="B120" s="23" t="s">
        <v>204</v>
      </c>
      <c r="C120" s="18" t="s">
        <v>205</v>
      </c>
      <c r="D120" s="19">
        <f t="shared" si="2"/>
        <v>52440</v>
      </c>
      <c r="E120" s="20">
        <v>26220</v>
      </c>
      <c r="F120" s="20">
        <v>26220</v>
      </c>
      <c r="G120" s="21" t="s">
        <v>23</v>
      </c>
    </row>
    <row r="121" spans="1:7" ht="15.6" customHeight="1" x14ac:dyDescent="0.3">
      <c r="A121" s="16">
        <v>114</v>
      </c>
      <c r="B121" s="23" t="s">
        <v>206</v>
      </c>
      <c r="C121" s="18" t="s">
        <v>207</v>
      </c>
      <c r="D121" s="19">
        <f t="shared" si="2"/>
        <v>2108570</v>
      </c>
      <c r="E121" s="20">
        <v>824570</v>
      </c>
      <c r="F121" s="20">
        <v>1284000</v>
      </c>
      <c r="G121" s="21" t="s">
        <v>23</v>
      </c>
    </row>
    <row r="122" spans="1:7" ht="15.6" customHeight="1" x14ac:dyDescent="0.3">
      <c r="A122" s="16">
        <v>115</v>
      </c>
      <c r="B122" s="23" t="s">
        <v>208</v>
      </c>
      <c r="C122" s="18" t="s">
        <v>209</v>
      </c>
      <c r="D122" s="19">
        <f t="shared" si="2"/>
        <v>13000</v>
      </c>
      <c r="E122" s="20">
        <v>10400</v>
      </c>
      <c r="F122" s="20">
        <v>2600</v>
      </c>
      <c r="G122" s="21" t="s">
        <v>20</v>
      </c>
    </row>
    <row r="123" spans="1:7" ht="15.6" customHeight="1" x14ac:dyDescent="0.3">
      <c r="A123" s="16">
        <v>116</v>
      </c>
      <c r="B123" s="23" t="s">
        <v>210</v>
      </c>
      <c r="C123" s="18" t="s">
        <v>211</v>
      </c>
      <c r="D123" s="19">
        <f t="shared" si="2"/>
        <v>1363128</v>
      </c>
      <c r="E123" s="20">
        <v>681564</v>
      </c>
      <c r="F123" s="20">
        <v>681564</v>
      </c>
      <c r="G123" s="21" t="s">
        <v>23</v>
      </c>
    </row>
    <row r="124" spans="1:7" ht="15.6" customHeight="1" x14ac:dyDescent="0.3">
      <c r="A124" s="16">
        <v>117</v>
      </c>
      <c r="B124" s="23" t="s">
        <v>212</v>
      </c>
      <c r="C124" s="18" t="s">
        <v>156</v>
      </c>
      <c r="D124" s="19">
        <f t="shared" si="2"/>
        <v>545000</v>
      </c>
      <c r="E124" s="20">
        <v>545000</v>
      </c>
      <c r="F124" s="20">
        <v>0</v>
      </c>
      <c r="G124" s="21" t="s">
        <v>17</v>
      </c>
    </row>
    <row r="125" spans="1:7" ht="15.6" customHeight="1" x14ac:dyDescent="0.3">
      <c r="A125" s="16">
        <v>118</v>
      </c>
      <c r="B125" s="23" t="s">
        <v>213</v>
      </c>
      <c r="C125" s="18" t="s">
        <v>214</v>
      </c>
      <c r="D125" s="19">
        <f t="shared" si="2"/>
        <v>150000</v>
      </c>
      <c r="E125" s="20">
        <v>100000</v>
      </c>
      <c r="F125" s="20">
        <v>50000</v>
      </c>
      <c r="G125" s="21" t="s">
        <v>14</v>
      </c>
    </row>
    <row r="126" spans="1:7" ht="15.6" customHeight="1" x14ac:dyDescent="0.3">
      <c r="A126" s="16">
        <v>119</v>
      </c>
      <c r="B126" s="23" t="s">
        <v>215</v>
      </c>
      <c r="C126" s="18" t="s">
        <v>216</v>
      </c>
      <c r="D126" s="19">
        <f t="shared" si="2"/>
        <v>193250</v>
      </c>
      <c r="E126" s="20">
        <v>154600</v>
      </c>
      <c r="F126" s="20">
        <v>38650</v>
      </c>
      <c r="G126" s="21" t="s">
        <v>23</v>
      </c>
    </row>
    <row r="127" spans="1:7" ht="15.6" customHeight="1" x14ac:dyDescent="0.3">
      <c r="A127" s="16">
        <v>120</v>
      </c>
      <c r="B127" s="23" t="s">
        <v>217</v>
      </c>
      <c r="C127" s="18" t="s">
        <v>218</v>
      </c>
      <c r="D127" s="19">
        <f t="shared" si="2"/>
        <v>500000</v>
      </c>
      <c r="E127" s="20">
        <v>500000</v>
      </c>
      <c r="F127" s="20">
        <v>0</v>
      </c>
      <c r="G127" s="21" t="s">
        <v>14</v>
      </c>
    </row>
    <row r="128" spans="1:7" ht="15.6" customHeight="1" x14ac:dyDescent="0.3">
      <c r="A128" s="16">
        <v>121</v>
      </c>
      <c r="B128" s="23" t="s">
        <v>219</v>
      </c>
      <c r="C128" s="18" t="s">
        <v>220</v>
      </c>
      <c r="D128" s="19">
        <f t="shared" si="2"/>
        <v>250000</v>
      </c>
      <c r="E128" s="20">
        <v>250000</v>
      </c>
      <c r="F128" s="20">
        <v>0</v>
      </c>
      <c r="G128" s="21" t="s">
        <v>23</v>
      </c>
    </row>
    <row r="129" spans="1:7" ht="15.6" customHeight="1" x14ac:dyDescent="0.3">
      <c r="A129" s="16">
        <v>122</v>
      </c>
      <c r="B129" s="23" t="s">
        <v>221</v>
      </c>
      <c r="C129" s="18" t="s">
        <v>222</v>
      </c>
      <c r="D129" s="19">
        <f t="shared" si="2"/>
        <v>315000</v>
      </c>
      <c r="E129" s="20">
        <v>315000</v>
      </c>
      <c r="F129" s="20">
        <v>0</v>
      </c>
      <c r="G129" s="21" t="s">
        <v>23</v>
      </c>
    </row>
    <row r="130" spans="1:7" ht="15.6" customHeight="1" x14ac:dyDescent="0.3">
      <c r="A130" s="16">
        <v>123</v>
      </c>
      <c r="B130" s="23" t="s">
        <v>223</v>
      </c>
      <c r="C130" s="18" t="s">
        <v>224</v>
      </c>
      <c r="D130" s="19">
        <f t="shared" si="2"/>
        <v>54400</v>
      </c>
      <c r="E130" s="20">
        <v>27200</v>
      </c>
      <c r="F130" s="20">
        <v>27200</v>
      </c>
      <c r="G130" s="21" t="s">
        <v>14</v>
      </c>
    </row>
    <row r="131" spans="1:7" ht="15.6" customHeight="1" x14ac:dyDescent="0.3">
      <c r="A131" s="16">
        <v>124</v>
      </c>
      <c r="B131" s="23" t="s">
        <v>225</v>
      </c>
      <c r="C131" s="18" t="s">
        <v>226</v>
      </c>
      <c r="D131" s="19">
        <f t="shared" si="2"/>
        <v>5238671</v>
      </c>
      <c r="E131" s="20">
        <v>1540000</v>
      </c>
      <c r="F131" s="20">
        <v>3698671</v>
      </c>
      <c r="G131" s="21" t="s">
        <v>23</v>
      </c>
    </row>
    <row r="132" spans="1:7" ht="15.6" customHeight="1" x14ac:dyDescent="0.3">
      <c r="A132" s="16">
        <v>125</v>
      </c>
      <c r="B132" s="23" t="s">
        <v>227</v>
      </c>
      <c r="C132" s="18" t="s">
        <v>228</v>
      </c>
      <c r="D132" s="19">
        <f t="shared" si="2"/>
        <v>450000</v>
      </c>
      <c r="E132" s="20">
        <v>135000</v>
      </c>
      <c r="F132" s="20">
        <v>315000</v>
      </c>
      <c r="G132" s="21" t="s">
        <v>20</v>
      </c>
    </row>
    <row r="133" spans="1:7" ht="15.6" customHeight="1" x14ac:dyDescent="0.3">
      <c r="A133" s="16">
        <v>126</v>
      </c>
      <c r="B133" s="23" t="s">
        <v>229</v>
      </c>
      <c r="C133" s="18" t="s">
        <v>230</v>
      </c>
      <c r="D133" s="19">
        <f t="shared" si="2"/>
        <v>200000</v>
      </c>
      <c r="E133" s="20">
        <v>60000</v>
      </c>
      <c r="F133" s="20">
        <v>140000</v>
      </c>
      <c r="G133" s="21" t="s">
        <v>20</v>
      </c>
    </row>
    <row r="134" spans="1:7" ht="15.6" customHeight="1" x14ac:dyDescent="0.3">
      <c r="A134" s="16">
        <v>127</v>
      </c>
      <c r="B134" s="23" t="s">
        <v>231</v>
      </c>
      <c r="C134" s="18" t="s">
        <v>232</v>
      </c>
      <c r="D134" s="19">
        <f t="shared" si="2"/>
        <v>350000</v>
      </c>
      <c r="E134" s="20">
        <v>350000</v>
      </c>
      <c r="F134" s="20">
        <v>0</v>
      </c>
      <c r="G134" s="21" t="s">
        <v>14</v>
      </c>
    </row>
    <row r="135" spans="1:7" ht="15.6" customHeight="1" x14ac:dyDescent="0.3">
      <c r="A135" s="16">
        <v>128</v>
      </c>
      <c r="B135" s="23" t="s">
        <v>233</v>
      </c>
      <c r="C135" s="18" t="s">
        <v>234</v>
      </c>
      <c r="D135" s="19">
        <f t="shared" si="2"/>
        <v>1600000</v>
      </c>
      <c r="E135" s="20">
        <v>800000</v>
      </c>
      <c r="F135" s="20">
        <v>800000</v>
      </c>
      <c r="G135" s="21" t="s">
        <v>14</v>
      </c>
    </row>
    <row r="136" spans="1:7" ht="15.6" customHeight="1" x14ac:dyDescent="0.3">
      <c r="A136" s="16">
        <v>129</v>
      </c>
      <c r="B136" s="23" t="s">
        <v>235</v>
      </c>
      <c r="C136" s="18" t="s">
        <v>236</v>
      </c>
      <c r="D136" s="19">
        <f t="shared" si="2"/>
        <v>600000</v>
      </c>
      <c r="E136" s="20">
        <v>300000</v>
      </c>
      <c r="F136" s="20">
        <v>300000</v>
      </c>
      <c r="G136" s="21" t="s">
        <v>17</v>
      </c>
    </row>
    <row r="137" spans="1:7" ht="15.6" customHeight="1" x14ac:dyDescent="0.3">
      <c r="A137" s="16">
        <v>130</v>
      </c>
      <c r="B137" s="23" t="s">
        <v>237</v>
      </c>
      <c r="C137" s="27" t="s">
        <v>238</v>
      </c>
      <c r="D137" s="19">
        <f t="shared" ref="D137:D200" si="3">SUM(E137:F137)</f>
        <v>427040</v>
      </c>
      <c r="E137" s="20">
        <v>213520</v>
      </c>
      <c r="F137" s="20">
        <v>213520</v>
      </c>
      <c r="G137" s="21" t="s">
        <v>20</v>
      </c>
    </row>
    <row r="138" spans="1:7" ht="15.6" customHeight="1" x14ac:dyDescent="0.3">
      <c r="A138" s="16">
        <v>131</v>
      </c>
      <c r="B138" s="23" t="s">
        <v>239</v>
      </c>
      <c r="C138" s="18" t="s">
        <v>240</v>
      </c>
      <c r="D138" s="19">
        <f t="shared" si="3"/>
        <v>14300</v>
      </c>
      <c r="E138" s="20">
        <v>13000</v>
      </c>
      <c r="F138" s="20">
        <v>1300</v>
      </c>
      <c r="G138" s="25" t="s">
        <v>20</v>
      </c>
    </row>
    <row r="139" spans="1:7" ht="15.6" customHeight="1" x14ac:dyDescent="0.3">
      <c r="A139" s="16">
        <v>132</v>
      </c>
      <c r="B139" s="23" t="s">
        <v>241</v>
      </c>
      <c r="C139" s="18" t="s">
        <v>242</v>
      </c>
      <c r="D139" s="19">
        <f t="shared" si="3"/>
        <v>20000</v>
      </c>
      <c r="E139" s="20">
        <v>20000</v>
      </c>
      <c r="F139" s="20">
        <v>0</v>
      </c>
      <c r="G139" s="25" t="s">
        <v>20</v>
      </c>
    </row>
    <row r="140" spans="1:7" ht="15.6" customHeight="1" x14ac:dyDescent="0.3">
      <c r="A140" s="16">
        <v>133</v>
      </c>
      <c r="B140" s="23" t="s">
        <v>243</v>
      </c>
      <c r="C140" s="18" t="s">
        <v>244</v>
      </c>
      <c r="D140" s="19">
        <f t="shared" si="3"/>
        <v>60000</v>
      </c>
      <c r="E140" s="20">
        <v>60000</v>
      </c>
      <c r="F140" s="20">
        <v>0</v>
      </c>
      <c r="G140" s="21" t="s">
        <v>20</v>
      </c>
    </row>
    <row r="141" spans="1:7" ht="15.6" customHeight="1" x14ac:dyDescent="0.3">
      <c r="A141" s="16">
        <v>134</v>
      </c>
      <c r="B141" s="23" t="s">
        <v>245</v>
      </c>
      <c r="C141" s="18" t="s">
        <v>246</v>
      </c>
      <c r="D141" s="19">
        <f t="shared" si="3"/>
        <v>250000</v>
      </c>
      <c r="E141" s="20">
        <v>125000</v>
      </c>
      <c r="F141" s="20">
        <v>125000</v>
      </c>
      <c r="G141" s="25" t="s">
        <v>23</v>
      </c>
    </row>
    <row r="142" spans="1:7" ht="15.6" customHeight="1" x14ac:dyDescent="0.3">
      <c r="A142" s="16">
        <v>135</v>
      </c>
      <c r="B142" s="23" t="s">
        <v>247</v>
      </c>
      <c r="C142" s="18" t="s">
        <v>248</v>
      </c>
      <c r="D142" s="19">
        <f t="shared" si="3"/>
        <v>200000</v>
      </c>
      <c r="E142" s="20">
        <v>100000</v>
      </c>
      <c r="F142" s="20">
        <v>100000</v>
      </c>
      <c r="G142" s="25" t="s">
        <v>20</v>
      </c>
    </row>
    <row r="143" spans="1:7" ht="15.6" customHeight="1" x14ac:dyDescent="0.3">
      <c r="A143" s="16">
        <v>136</v>
      </c>
      <c r="B143" s="23" t="s">
        <v>249</v>
      </c>
      <c r="C143" s="18" t="s">
        <v>250</v>
      </c>
      <c r="D143" s="19">
        <f t="shared" si="3"/>
        <v>240000</v>
      </c>
      <c r="E143" s="20">
        <v>80000</v>
      </c>
      <c r="F143" s="20">
        <v>160000</v>
      </c>
      <c r="G143" s="21" t="s">
        <v>17</v>
      </c>
    </row>
    <row r="144" spans="1:7" ht="15.6" customHeight="1" x14ac:dyDescent="0.3">
      <c r="A144" s="16">
        <v>137</v>
      </c>
      <c r="B144" s="23" t="s">
        <v>251</v>
      </c>
      <c r="C144" s="18" t="s">
        <v>252</v>
      </c>
      <c r="D144" s="19">
        <f t="shared" si="3"/>
        <v>100000</v>
      </c>
      <c r="E144" s="20">
        <v>50000</v>
      </c>
      <c r="F144" s="20">
        <v>50000</v>
      </c>
      <c r="G144" s="25" t="s">
        <v>20</v>
      </c>
    </row>
    <row r="145" spans="1:7" ht="15.6" customHeight="1" x14ac:dyDescent="0.3">
      <c r="A145" s="16">
        <v>138</v>
      </c>
      <c r="B145" s="23" t="s">
        <v>253</v>
      </c>
      <c r="C145" s="18" t="s">
        <v>246</v>
      </c>
      <c r="D145" s="19">
        <f t="shared" si="3"/>
        <v>800000</v>
      </c>
      <c r="E145" s="20">
        <v>400000</v>
      </c>
      <c r="F145" s="20">
        <v>400000</v>
      </c>
      <c r="G145" s="25" t="s">
        <v>14</v>
      </c>
    </row>
    <row r="146" spans="1:7" ht="15.6" customHeight="1" x14ac:dyDescent="0.3">
      <c r="A146" s="16">
        <v>139</v>
      </c>
      <c r="B146" s="23" t="s">
        <v>254</v>
      </c>
      <c r="C146" s="18" t="s">
        <v>255</v>
      </c>
      <c r="D146" s="19">
        <f t="shared" si="3"/>
        <v>636093</v>
      </c>
      <c r="E146" s="20">
        <v>100000</v>
      </c>
      <c r="F146" s="20">
        <v>536093</v>
      </c>
      <c r="G146" s="25" t="s">
        <v>20</v>
      </c>
    </row>
    <row r="147" spans="1:7" ht="15.6" customHeight="1" x14ac:dyDescent="0.3">
      <c r="A147" s="16">
        <v>140</v>
      </c>
      <c r="B147" s="23" t="s">
        <v>256</v>
      </c>
      <c r="C147" s="18" t="s">
        <v>257</v>
      </c>
      <c r="D147" s="19">
        <f t="shared" si="3"/>
        <v>130000</v>
      </c>
      <c r="E147" s="20">
        <v>50000</v>
      </c>
      <c r="F147" s="20">
        <v>80000</v>
      </c>
      <c r="G147" s="25" t="s">
        <v>20</v>
      </c>
    </row>
    <row r="148" spans="1:7" ht="15.6" customHeight="1" x14ac:dyDescent="0.3">
      <c r="A148" s="16">
        <v>141</v>
      </c>
      <c r="B148" s="23" t="s">
        <v>258</v>
      </c>
      <c r="C148" s="18" t="s">
        <v>259</v>
      </c>
      <c r="D148" s="19">
        <f t="shared" si="3"/>
        <v>100000</v>
      </c>
      <c r="E148" s="20">
        <v>50000</v>
      </c>
      <c r="F148" s="20">
        <v>50000</v>
      </c>
      <c r="G148" s="25" t="s">
        <v>20</v>
      </c>
    </row>
    <row r="149" spans="1:7" ht="15.6" customHeight="1" x14ac:dyDescent="0.3">
      <c r="A149" s="16">
        <v>142</v>
      </c>
      <c r="B149" s="23" t="s">
        <v>260</v>
      </c>
      <c r="C149" s="18" t="s">
        <v>156</v>
      </c>
      <c r="D149" s="19">
        <f t="shared" si="3"/>
        <v>1500000</v>
      </c>
      <c r="E149" s="20">
        <v>750000</v>
      </c>
      <c r="F149" s="20">
        <v>750000</v>
      </c>
      <c r="G149" s="21" t="s">
        <v>20</v>
      </c>
    </row>
    <row r="150" spans="1:7" ht="15.6" customHeight="1" x14ac:dyDescent="0.3">
      <c r="A150" s="16">
        <v>143</v>
      </c>
      <c r="B150" s="23" t="s">
        <v>261</v>
      </c>
      <c r="C150" s="18" t="s">
        <v>193</v>
      </c>
      <c r="D150" s="19">
        <f t="shared" si="3"/>
        <v>200000</v>
      </c>
      <c r="E150" s="20">
        <v>100000</v>
      </c>
      <c r="F150" s="20">
        <v>100000</v>
      </c>
      <c r="G150" s="25" t="s">
        <v>20</v>
      </c>
    </row>
    <row r="151" spans="1:7" ht="15.6" customHeight="1" x14ac:dyDescent="0.3">
      <c r="A151" s="16">
        <v>144</v>
      </c>
      <c r="B151" s="23" t="s">
        <v>262</v>
      </c>
      <c r="C151" s="18" t="s">
        <v>263</v>
      </c>
      <c r="D151" s="19">
        <f t="shared" si="3"/>
        <v>781000</v>
      </c>
      <c r="E151" s="20">
        <v>234000</v>
      </c>
      <c r="F151" s="20">
        <v>547000</v>
      </c>
      <c r="G151" s="25" t="s">
        <v>20</v>
      </c>
    </row>
    <row r="152" spans="1:7" ht="15.6" customHeight="1" x14ac:dyDescent="0.3">
      <c r="A152" s="16">
        <v>145</v>
      </c>
      <c r="B152" s="23" t="s">
        <v>264</v>
      </c>
      <c r="C152" s="18" t="s">
        <v>265</v>
      </c>
      <c r="D152" s="19">
        <f t="shared" si="3"/>
        <v>660000</v>
      </c>
      <c r="E152" s="20">
        <v>660000</v>
      </c>
      <c r="F152" s="20">
        <v>0</v>
      </c>
      <c r="G152" s="25" t="s">
        <v>23</v>
      </c>
    </row>
    <row r="153" spans="1:7" ht="15.6" customHeight="1" x14ac:dyDescent="0.3">
      <c r="A153" s="16">
        <v>146</v>
      </c>
      <c r="B153" s="23" t="s">
        <v>266</v>
      </c>
      <c r="C153" s="18" t="s">
        <v>267</v>
      </c>
      <c r="D153" s="19">
        <f t="shared" si="3"/>
        <v>768200</v>
      </c>
      <c r="E153" s="20">
        <v>768200</v>
      </c>
      <c r="F153" s="20">
        <v>0</v>
      </c>
      <c r="G153" s="21" t="s">
        <v>20</v>
      </c>
    </row>
    <row r="154" spans="1:7" s="26" customFormat="1" ht="15.6" customHeight="1" x14ac:dyDescent="0.3">
      <c r="A154" s="16">
        <v>147</v>
      </c>
      <c r="B154" s="23" t="s">
        <v>268</v>
      </c>
      <c r="C154" s="18" t="s">
        <v>269</v>
      </c>
      <c r="D154" s="19">
        <f t="shared" si="3"/>
        <v>2500000</v>
      </c>
      <c r="E154" s="20">
        <v>2000000</v>
      </c>
      <c r="F154" s="20">
        <v>500000</v>
      </c>
      <c r="G154" s="21" t="s">
        <v>17</v>
      </c>
    </row>
    <row r="155" spans="1:7" ht="15.6" customHeight="1" x14ac:dyDescent="0.3">
      <c r="A155" s="16">
        <v>148</v>
      </c>
      <c r="B155" s="23" t="s">
        <v>270</v>
      </c>
      <c r="C155" s="18" t="s">
        <v>271</v>
      </c>
      <c r="D155" s="19">
        <f t="shared" si="3"/>
        <v>55000</v>
      </c>
      <c r="E155" s="20">
        <v>50000</v>
      </c>
      <c r="F155" s="20">
        <v>5000</v>
      </c>
      <c r="G155" s="25" t="s">
        <v>23</v>
      </c>
    </row>
    <row r="156" spans="1:7" ht="15.6" customHeight="1" x14ac:dyDescent="0.3">
      <c r="A156" s="16">
        <v>149</v>
      </c>
      <c r="B156" s="23" t="s">
        <v>272</v>
      </c>
      <c r="C156" s="18" t="s">
        <v>273</v>
      </c>
      <c r="D156" s="19">
        <f t="shared" si="3"/>
        <v>600000</v>
      </c>
      <c r="E156" s="20">
        <v>100000</v>
      </c>
      <c r="F156" s="20">
        <v>500000</v>
      </c>
      <c r="G156" s="25" t="s">
        <v>23</v>
      </c>
    </row>
    <row r="157" spans="1:7" ht="15.6" customHeight="1" x14ac:dyDescent="0.3">
      <c r="A157" s="16">
        <v>150</v>
      </c>
      <c r="B157" s="23" t="s">
        <v>274</v>
      </c>
      <c r="C157" s="18" t="s">
        <v>38</v>
      </c>
      <c r="D157" s="19">
        <f t="shared" si="3"/>
        <v>30000</v>
      </c>
      <c r="E157" s="20">
        <v>15000</v>
      </c>
      <c r="F157" s="20">
        <v>15000</v>
      </c>
      <c r="G157" s="25" t="s">
        <v>20</v>
      </c>
    </row>
    <row r="158" spans="1:7" ht="15.6" customHeight="1" x14ac:dyDescent="0.3">
      <c r="A158" s="16">
        <v>151</v>
      </c>
      <c r="B158" s="23" t="s">
        <v>275</v>
      </c>
      <c r="C158" s="18" t="s">
        <v>276</v>
      </c>
      <c r="D158" s="19">
        <f t="shared" si="3"/>
        <v>200000</v>
      </c>
      <c r="E158" s="20">
        <v>100000</v>
      </c>
      <c r="F158" s="20">
        <v>100000</v>
      </c>
      <c r="G158" s="25" t="s">
        <v>23</v>
      </c>
    </row>
    <row r="159" spans="1:7" ht="15.6" customHeight="1" x14ac:dyDescent="0.3">
      <c r="A159" s="16">
        <v>152</v>
      </c>
      <c r="B159" s="23" t="s">
        <v>277</v>
      </c>
      <c r="C159" s="18" t="s">
        <v>19</v>
      </c>
      <c r="D159" s="19">
        <f t="shared" si="3"/>
        <v>40000</v>
      </c>
      <c r="E159" s="20">
        <v>20000</v>
      </c>
      <c r="F159" s="20">
        <v>20000</v>
      </c>
      <c r="G159" s="25" t="s">
        <v>20</v>
      </c>
    </row>
    <row r="160" spans="1:7" ht="15.6" customHeight="1" x14ac:dyDescent="0.3">
      <c r="A160" s="16">
        <v>153</v>
      </c>
      <c r="B160" s="23" t="s">
        <v>278</v>
      </c>
      <c r="C160" s="18" t="s">
        <v>279</v>
      </c>
      <c r="D160" s="19">
        <f t="shared" si="3"/>
        <v>600000</v>
      </c>
      <c r="E160" s="20">
        <v>300000</v>
      </c>
      <c r="F160" s="20">
        <v>300000</v>
      </c>
      <c r="G160" s="25" t="s">
        <v>23</v>
      </c>
    </row>
    <row r="161" spans="1:7" ht="15.6" customHeight="1" x14ac:dyDescent="0.3">
      <c r="A161" s="16">
        <v>154</v>
      </c>
      <c r="B161" s="23" t="s">
        <v>280</v>
      </c>
      <c r="C161" s="18" t="s">
        <v>112</v>
      </c>
      <c r="D161" s="19">
        <f t="shared" si="3"/>
        <v>50000</v>
      </c>
      <c r="E161" s="20">
        <v>25000</v>
      </c>
      <c r="F161" s="20">
        <v>25000</v>
      </c>
      <c r="G161" s="25" t="s">
        <v>20</v>
      </c>
    </row>
    <row r="162" spans="1:7" ht="15.6" customHeight="1" x14ac:dyDescent="0.3">
      <c r="A162" s="16">
        <v>155</v>
      </c>
      <c r="B162" s="23" t="s">
        <v>281</v>
      </c>
      <c r="C162" s="18" t="s">
        <v>149</v>
      </c>
      <c r="D162" s="19">
        <f t="shared" si="3"/>
        <v>150000</v>
      </c>
      <c r="E162" s="20">
        <v>150000</v>
      </c>
      <c r="F162" s="20">
        <v>0</v>
      </c>
      <c r="G162" s="21" t="s">
        <v>23</v>
      </c>
    </row>
    <row r="163" spans="1:7" ht="15.6" customHeight="1" x14ac:dyDescent="0.3">
      <c r="A163" s="16">
        <v>156</v>
      </c>
      <c r="B163" s="23" t="s">
        <v>282</v>
      </c>
      <c r="C163" s="18" t="s">
        <v>283</v>
      </c>
      <c r="D163" s="19">
        <f t="shared" si="3"/>
        <v>100000</v>
      </c>
      <c r="E163" s="20">
        <v>50000</v>
      </c>
      <c r="F163" s="20">
        <v>50000</v>
      </c>
      <c r="G163" s="25" t="s">
        <v>23</v>
      </c>
    </row>
    <row r="164" spans="1:7" ht="15.6" customHeight="1" x14ac:dyDescent="0.3">
      <c r="A164" s="16">
        <v>157</v>
      </c>
      <c r="B164" s="23" t="s">
        <v>284</v>
      </c>
      <c r="C164" s="18" t="s">
        <v>285</v>
      </c>
      <c r="D164" s="19">
        <f t="shared" si="3"/>
        <v>273365</v>
      </c>
      <c r="E164" s="20">
        <v>80000</v>
      </c>
      <c r="F164" s="20">
        <v>193365</v>
      </c>
      <c r="G164" s="25" t="s">
        <v>17</v>
      </c>
    </row>
    <row r="165" spans="1:7" ht="15.6" customHeight="1" x14ac:dyDescent="0.3">
      <c r="A165" s="16">
        <v>158</v>
      </c>
      <c r="B165" s="23" t="s">
        <v>286</v>
      </c>
      <c r="C165" s="18" t="s">
        <v>287</v>
      </c>
      <c r="D165" s="19">
        <f t="shared" si="3"/>
        <v>20000</v>
      </c>
      <c r="E165" s="20">
        <v>10000</v>
      </c>
      <c r="F165" s="20">
        <v>10000</v>
      </c>
      <c r="G165" s="25" t="s">
        <v>20</v>
      </c>
    </row>
    <row r="166" spans="1:7" ht="15.6" customHeight="1" x14ac:dyDescent="0.3">
      <c r="A166" s="16">
        <v>159</v>
      </c>
      <c r="B166" s="23" t="s">
        <v>288</v>
      </c>
      <c r="C166" s="18" t="s">
        <v>289</v>
      </c>
      <c r="D166" s="19">
        <f t="shared" si="3"/>
        <v>210000</v>
      </c>
      <c r="E166" s="20">
        <v>210000</v>
      </c>
      <c r="F166" s="20">
        <v>0</v>
      </c>
      <c r="G166" s="21" t="s">
        <v>23</v>
      </c>
    </row>
    <row r="167" spans="1:7" ht="15.6" customHeight="1" x14ac:dyDescent="0.3">
      <c r="A167" s="16">
        <v>160</v>
      </c>
      <c r="B167" s="23" t="s">
        <v>290</v>
      </c>
      <c r="C167" s="18" t="s">
        <v>184</v>
      </c>
      <c r="D167" s="19">
        <f t="shared" si="3"/>
        <v>360000</v>
      </c>
      <c r="E167" s="20">
        <v>180000</v>
      </c>
      <c r="F167" s="20">
        <v>180000</v>
      </c>
      <c r="G167" s="21" t="s">
        <v>23</v>
      </c>
    </row>
    <row r="168" spans="1:7" ht="15.6" customHeight="1" x14ac:dyDescent="0.3">
      <c r="A168" s="16">
        <v>161</v>
      </c>
      <c r="B168" s="23" t="s">
        <v>291</v>
      </c>
      <c r="C168" s="18" t="s">
        <v>287</v>
      </c>
      <c r="D168" s="19">
        <f t="shared" si="3"/>
        <v>50000</v>
      </c>
      <c r="E168" s="20">
        <v>25000</v>
      </c>
      <c r="F168" s="20">
        <v>25000</v>
      </c>
      <c r="G168" s="25" t="s">
        <v>20</v>
      </c>
    </row>
    <row r="169" spans="1:7" ht="15.6" customHeight="1" x14ac:dyDescent="0.3">
      <c r="A169" s="16">
        <v>162</v>
      </c>
      <c r="B169" s="23" t="s">
        <v>292</v>
      </c>
      <c r="C169" s="18" t="s">
        <v>112</v>
      </c>
      <c r="D169" s="19">
        <f t="shared" si="3"/>
        <v>70000</v>
      </c>
      <c r="E169" s="20">
        <v>35000</v>
      </c>
      <c r="F169" s="20">
        <v>35000</v>
      </c>
      <c r="G169" s="25" t="s">
        <v>20</v>
      </c>
    </row>
    <row r="170" spans="1:7" ht="15.6" customHeight="1" x14ac:dyDescent="0.3">
      <c r="A170" s="16">
        <v>163</v>
      </c>
      <c r="B170" s="23" t="s">
        <v>293</v>
      </c>
      <c r="C170" s="18" t="s">
        <v>294</v>
      </c>
      <c r="D170" s="19">
        <f t="shared" si="3"/>
        <v>70000</v>
      </c>
      <c r="E170" s="20">
        <v>50000</v>
      </c>
      <c r="F170" s="20">
        <v>20000</v>
      </c>
      <c r="G170" s="21" t="s">
        <v>17</v>
      </c>
    </row>
    <row r="171" spans="1:7" ht="15.6" customHeight="1" x14ac:dyDescent="0.3">
      <c r="A171" s="16">
        <v>164</v>
      </c>
      <c r="B171" s="23" t="s">
        <v>295</v>
      </c>
      <c r="C171" s="18" t="s">
        <v>273</v>
      </c>
      <c r="D171" s="19">
        <f t="shared" si="3"/>
        <v>100000</v>
      </c>
      <c r="E171" s="20">
        <v>50000</v>
      </c>
      <c r="F171" s="20">
        <v>50000</v>
      </c>
      <c r="G171" s="25" t="s">
        <v>20</v>
      </c>
    </row>
    <row r="172" spans="1:7" ht="15.6" customHeight="1" x14ac:dyDescent="0.3">
      <c r="A172" s="16">
        <v>165</v>
      </c>
      <c r="B172" s="23" t="s">
        <v>296</v>
      </c>
      <c r="C172" s="18" t="s">
        <v>19</v>
      </c>
      <c r="D172" s="19">
        <f t="shared" si="3"/>
        <v>180000</v>
      </c>
      <c r="E172" s="20">
        <v>80000</v>
      </c>
      <c r="F172" s="20">
        <v>100000</v>
      </c>
      <c r="G172" s="25" t="s">
        <v>23</v>
      </c>
    </row>
    <row r="173" spans="1:7" ht="15.6" customHeight="1" x14ac:dyDescent="0.3">
      <c r="A173" s="16">
        <v>166</v>
      </c>
      <c r="B173" s="23" t="s">
        <v>297</v>
      </c>
      <c r="C173" s="18" t="s">
        <v>19</v>
      </c>
      <c r="D173" s="19">
        <f t="shared" si="3"/>
        <v>70000</v>
      </c>
      <c r="E173" s="20">
        <v>10000</v>
      </c>
      <c r="F173" s="20">
        <v>60000</v>
      </c>
      <c r="G173" s="25" t="s">
        <v>20</v>
      </c>
    </row>
    <row r="174" spans="1:7" ht="15.6" customHeight="1" x14ac:dyDescent="0.3">
      <c r="A174" s="16">
        <v>167</v>
      </c>
      <c r="B174" s="23" t="s">
        <v>298</v>
      </c>
      <c r="C174" s="18" t="s">
        <v>112</v>
      </c>
      <c r="D174" s="19">
        <f t="shared" si="3"/>
        <v>247400</v>
      </c>
      <c r="E174" s="20">
        <v>100000</v>
      </c>
      <c r="F174" s="20">
        <v>147400</v>
      </c>
      <c r="G174" s="25" t="s">
        <v>20</v>
      </c>
    </row>
    <row r="175" spans="1:7" ht="15.6" customHeight="1" x14ac:dyDescent="0.3">
      <c r="A175" s="16">
        <v>168</v>
      </c>
      <c r="B175" s="23" t="s">
        <v>299</v>
      </c>
      <c r="C175" s="18" t="s">
        <v>19</v>
      </c>
      <c r="D175" s="19">
        <f t="shared" si="3"/>
        <v>100000</v>
      </c>
      <c r="E175" s="20">
        <v>50000</v>
      </c>
      <c r="F175" s="20">
        <v>50000</v>
      </c>
      <c r="G175" s="25" t="s">
        <v>20</v>
      </c>
    </row>
    <row r="176" spans="1:7" ht="15.6" customHeight="1" x14ac:dyDescent="0.3">
      <c r="A176" s="16">
        <v>169</v>
      </c>
      <c r="B176" s="23" t="s">
        <v>300</v>
      </c>
      <c r="C176" s="18" t="s">
        <v>112</v>
      </c>
      <c r="D176" s="19">
        <f t="shared" si="3"/>
        <v>60000</v>
      </c>
      <c r="E176" s="20">
        <v>30000</v>
      </c>
      <c r="F176" s="20">
        <v>30000</v>
      </c>
      <c r="G176" s="25" t="s">
        <v>20</v>
      </c>
    </row>
    <row r="177" spans="1:7" ht="15.6" customHeight="1" x14ac:dyDescent="0.3">
      <c r="A177" s="16">
        <v>170</v>
      </c>
      <c r="B177" s="23" t="s">
        <v>301</v>
      </c>
      <c r="C177" s="18" t="s">
        <v>302</v>
      </c>
      <c r="D177" s="19">
        <f t="shared" si="3"/>
        <v>576400</v>
      </c>
      <c r="E177" s="20">
        <v>288200</v>
      </c>
      <c r="F177" s="20">
        <v>288200</v>
      </c>
      <c r="G177" s="21" t="s">
        <v>23</v>
      </c>
    </row>
    <row r="178" spans="1:7" ht="15.6" customHeight="1" x14ac:dyDescent="0.3">
      <c r="A178" s="16">
        <v>171</v>
      </c>
      <c r="B178" s="23" t="s">
        <v>303</v>
      </c>
      <c r="C178" s="18" t="s">
        <v>112</v>
      </c>
      <c r="D178" s="19">
        <f t="shared" si="3"/>
        <v>79186</v>
      </c>
      <c r="E178" s="20">
        <v>32000</v>
      </c>
      <c r="F178" s="20">
        <v>47186</v>
      </c>
      <c r="G178" s="25" t="s">
        <v>23</v>
      </c>
    </row>
    <row r="179" spans="1:7" ht="15.6" customHeight="1" x14ac:dyDescent="0.3">
      <c r="A179" s="16">
        <v>172</v>
      </c>
      <c r="B179" s="23" t="s">
        <v>304</v>
      </c>
      <c r="C179" s="18" t="s">
        <v>236</v>
      </c>
      <c r="D179" s="19">
        <f t="shared" si="3"/>
        <v>52000</v>
      </c>
      <c r="E179" s="20">
        <v>24000</v>
      </c>
      <c r="F179" s="20">
        <v>28000</v>
      </c>
      <c r="G179" s="25" t="s">
        <v>23</v>
      </c>
    </row>
    <row r="180" spans="1:7" ht="15.6" customHeight="1" x14ac:dyDescent="0.3">
      <c r="A180" s="16">
        <v>173</v>
      </c>
      <c r="B180" s="23" t="s">
        <v>305</v>
      </c>
      <c r="C180" s="18" t="s">
        <v>19</v>
      </c>
      <c r="D180" s="19">
        <f t="shared" si="3"/>
        <v>40000</v>
      </c>
      <c r="E180" s="20">
        <v>20000</v>
      </c>
      <c r="F180" s="20">
        <v>20000</v>
      </c>
      <c r="G180" s="21" t="s">
        <v>14</v>
      </c>
    </row>
    <row r="181" spans="1:7" ht="15.6" customHeight="1" x14ac:dyDescent="0.3">
      <c r="A181" s="16">
        <v>174</v>
      </c>
      <c r="B181" s="23" t="s">
        <v>306</v>
      </c>
      <c r="C181" s="18" t="s">
        <v>19</v>
      </c>
      <c r="D181" s="19">
        <f t="shared" si="3"/>
        <v>30000</v>
      </c>
      <c r="E181" s="20">
        <v>15000</v>
      </c>
      <c r="F181" s="20">
        <v>15000</v>
      </c>
      <c r="G181" s="21" t="s">
        <v>20</v>
      </c>
    </row>
    <row r="182" spans="1:7" ht="15.6" customHeight="1" x14ac:dyDescent="0.3">
      <c r="A182" s="16">
        <v>175</v>
      </c>
      <c r="B182" s="23" t="s">
        <v>307</v>
      </c>
      <c r="C182" s="18" t="s">
        <v>273</v>
      </c>
      <c r="D182" s="19">
        <f t="shared" si="3"/>
        <v>600000</v>
      </c>
      <c r="E182" s="20">
        <v>300000</v>
      </c>
      <c r="F182" s="20">
        <v>300000</v>
      </c>
      <c r="G182" s="25" t="s">
        <v>14</v>
      </c>
    </row>
    <row r="183" spans="1:7" ht="15.6" customHeight="1" x14ac:dyDescent="0.3">
      <c r="A183" s="16">
        <v>176</v>
      </c>
      <c r="B183" s="23" t="s">
        <v>308</v>
      </c>
      <c r="C183" s="18" t="s">
        <v>19</v>
      </c>
      <c r="D183" s="19">
        <f t="shared" si="3"/>
        <v>20000</v>
      </c>
      <c r="E183" s="20">
        <v>10000</v>
      </c>
      <c r="F183" s="20">
        <v>10000</v>
      </c>
      <c r="G183" s="21" t="s">
        <v>20</v>
      </c>
    </row>
    <row r="184" spans="1:7" ht="15.6" customHeight="1" x14ac:dyDescent="0.3">
      <c r="A184" s="16">
        <v>177</v>
      </c>
      <c r="B184" s="23" t="s">
        <v>309</v>
      </c>
      <c r="C184" s="18" t="s">
        <v>310</v>
      </c>
      <c r="D184" s="19">
        <f t="shared" si="3"/>
        <v>800000</v>
      </c>
      <c r="E184" s="20">
        <v>400000</v>
      </c>
      <c r="F184" s="20">
        <v>400000</v>
      </c>
      <c r="G184" s="21" t="s">
        <v>23</v>
      </c>
    </row>
    <row r="185" spans="1:7" ht="15.6" customHeight="1" x14ac:dyDescent="0.3">
      <c r="A185" s="16">
        <v>178</v>
      </c>
      <c r="B185" s="23" t="s">
        <v>311</v>
      </c>
      <c r="C185" s="18" t="s">
        <v>19</v>
      </c>
      <c r="D185" s="19">
        <f t="shared" si="3"/>
        <v>50000</v>
      </c>
      <c r="E185" s="20">
        <v>25000</v>
      </c>
      <c r="F185" s="20">
        <v>25000</v>
      </c>
      <c r="G185" s="21" t="s">
        <v>20</v>
      </c>
    </row>
    <row r="186" spans="1:7" ht="15.6" customHeight="1" x14ac:dyDescent="0.3">
      <c r="A186" s="16">
        <v>179</v>
      </c>
      <c r="B186" s="23" t="s">
        <v>312</v>
      </c>
      <c r="C186" s="18" t="s">
        <v>287</v>
      </c>
      <c r="D186" s="19">
        <f t="shared" si="3"/>
        <v>35500</v>
      </c>
      <c r="E186" s="20">
        <v>15000</v>
      </c>
      <c r="F186" s="20">
        <v>20500</v>
      </c>
      <c r="G186" s="21" t="s">
        <v>23</v>
      </c>
    </row>
    <row r="187" spans="1:7" ht="15.6" customHeight="1" x14ac:dyDescent="0.3">
      <c r="A187" s="16">
        <v>180</v>
      </c>
      <c r="B187" s="23" t="s">
        <v>313</v>
      </c>
      <c r="C187" s="18" t="s">
        <v>112</v>
      </c>
      <c r="D187" s="19">
        <f t="shared" si="3"/>
        <v>62500</v>
      </c>
      <c r="E187" s="20">
        <v>25000</v>
      </c>
      <c r="F187" s="20">
        <v>37500</v>
      </c>
      <c r="G187" s="25" t="s">
        <v>20</v>
      </c>
    </row>
    <row r="188" spans="1:7" ht="15.6" customHeight="1" x14ac:dyDescent="0.3">
      <c r="A188" s="16">
        <v>181</v>
      </c>
      <c r="B188" s="23" t="s">
        <v>314</v>
      </c>
      <c r="C188" s="18" t="s">
        <v>19</v>
      </c>
      <c r="D188" s="19">
        <f t="shared" si="3"/>
        <v>60000</v>
      </c>
      <c r="E188" s="20">
        <v>30000</v>
      </c>
      <c r="F188" s="20">
        <v>30000</v>
      </c>
      <c r="G188" s="25" t="s">
        <v>20</v>
      </c>
    </row>
    <row r="189" spans="1:7" ht="15.6" customHeight="1" x14ac:dyDescent="0.3">
      <c r="A189" s="16">
        <v>182</v>
      </c>
      <c r="B189" s="23" t="s">
        <v>315</v>
      </c>
      <c r="C189" s="18" t="s">
        <v>236</v>
      </c>
      <c r="D189" s="19">
        <f t="shared" si="3"/>
        <v>100000</v>
      </c>
      <c r="E189" s="20">
        <v>50000</v>
      </c>
      <c r="F189" s="20">
        <v>50000</v>
      </c>
      <c r="G189" s="21" t="s">
        <v>14</v>
      </c>
    </row>
    <row r="190" spans="1:7" ht="15.6" customHeight="1" x14ac:dyDescent="0.3">
      <c r="A190" s="16">
        <v>183</v>
      </c>
      <c r="B190" s="23" t="s">
        <v>316</v>
      </c>
      <c r="C190" s="18" t="s">
        <v>236</v>
      </c>
      <c r="D190" s="19">
        <f t="shared" si="3"/>
        <v>100000</v>
      </c>
      <c r="E190" s="20">
        <v>50000</v>
      </c>
      <c r="F190" s="20">
        <v>50000</v>
      </c>
      <c r="G190" s="21" t="s">
        <v>14</v>
      </c>
    </row>
    <row r="191" spans="1:7" ht="15.6" customHeight="1" x14ac:dyDescent="0.3">
      <c r="A191" s="16">
        <v>184</v>
      </c>
      <c r="B191" s="23" t="s">
        <v>317</v>
      </c>
      <c r="C191" s="18" t="s">
        <v>19</v>
      </c>
      <c r="D191" s="19">
        <f t="shared" si="3"/>
        <v>40000</v>
      </c>
      <c r="E191" s="20">
        <v>20000</v>
      </c>
      <c r="F191" s="20">
        <v>20000</v>
      </c>
      <c r="G191" s="21" t="s">
        <v>20</v>
      </c>
    </row>
    <row r="192" spans="1:7" ht="15.6" customHeight="1" x14ac:dyDescent="0.3">
      <c r="A192" s="16">
        <v>185</v>
      </c>
      <c r="B192" s="23" t="s">
        <v>318</v>
      </c>
      <c r="C192" s="18" t="s">
        <v>319</v>
      </c>
      <c r="D192" s="19">
        <f t="shared" si="3"/>
        <v>44105</v>
      </c>
      <c r="E192" s="20">
        <v>37000</v>
      </c>
      <c r="F192" s="20">
        <v>7105</v>
      </c>
      <c r="G192" s="21" t="s">
        <v>23</v>
      </c>
    </row>
    <row r="193" spans="1:7" ht="15.6" customHeight="1" x14ac:dyDescent="0.3">
      <c r="A193" s="16">
        <v>186</v>
      </c>
      <c r="B193" s="23" t="s">
        <v>320</v>
      </c>
      <c r="C193" s="18" t="s">
        <v>321</v>
      </c>
      <c r="D193" s="19">
        <f t="shared" si="3"/>
        <v>8900</v>
      </c>
      <c r="E193" s="20">
        <v>8000</v>
      </c>
      <c r="F193" s="20">
        <v>900</v>
      </c>
      <c r="G193" s="21" t="s">
        <v>23</v>
      </c>
    </row>
    <row r="194" spans="1:7" ht="15.6" customHeight="1" x14ac:dyDescent="0.3">
      <c r="A194" s="16">
        <v>187</v>
      </c>
      <c r="B194" s="23" t="s">
        <v>322</v>
      </c>
      <c r="C194" s="18" t="s">
        <v>323</v>
      </c>
      <c r="D194" s="19">
        <f t="shared" si="3"/>
        <v>242870</v>
      </c>
      <c r="E194" s="20">
        <v>182000</v>
      </c>
      <c r="F194" s="20">
        <v>60870</v>
      </c>
      <c r="G194" s="21" t="s">
        <v>23</v>
      </c>
    </row>
    <row r="195" spans="1:7" ht="15.6" customHeight="1" x14ac:dyDescent="0.3">
      <c r="A195" s="16">
        <v>188</v>
      </c>
      <c r="B195" s="23" t="s">
        <v>324</v>
      </c>
      <c r="C195" s="18" t="s">
        <v>325</v>
      </c>
      <c r="D195" s="19">
        <f t="shared" si="3"/>
        <v>112920</v>
      </c>
      <c r="E195" s="20">
        <v>100000</v>
      </c>
      <c r="F195" s="20">
        <v>12920</v>
      </c>
      <c r="G195" s="25" t="s">
        <v>17</v>
      </c>
    </row>
    <row r="196" spans="1:7" ht="15.6" customHeight="1" x14ac:dyDescent="0.3">
      <c r="A196" s="16">
        <v>189</v>
      </c>
      <c r="B196" s="23" t="s">
        <v>326</v>
      </c>
      <c r="C196" s="18" t="s">
        <v>325</v>
      </c>
      <c r="D196" s="19">
        <f t="shared" si="3"/>
        <v>23200</v>
      </c>
      <c r="E196" s="20">
        <v>20000</v>
      </c>
      <c r="F196" s="20">
        <v>3200</v>
      </c>
      <c r="G196" s="21" t="s">
        <v>14</v>
      </c>
    </row>
    <row r="197" spans="1:7" ht="15.6" customHeight="1" x14ac:dyDescent="0.3">
      <c r="A197" s="16">
        <v>190</v>
      </c>
      <c r="B197" s="23" t="s">
        <v>327</v>
      </c>
      <c r="C197" s="18" t="s">
        <v>328</v>
      </c>
      <c r="D197" s="19">
        <f t="shared" si="3"/>
        <v>18900</v>
      </c>
      <c r="E197" s="20">
        <v>17000</v>
      </c>
      <c r="F197" s="20">
        <v>1900</v>
      </c>
      <c r="G197" s="21" t="s">
        <v>23</v>
      </c>
    </row>
    <row r="198" spans="1:7" ht="15.6" customHeight="1" x14ac:dyDescent="0.3">
      <c r="A198" s="16">
        <v>191</v>
      </c>
      <c r="B198" s="23" t="s">
        <v>329</v>
      </c>
      <c r="C198" s="18" t="s">
        <v>330</v>
      </c>
      <c r="D198" s="19">
        <f t="shared" si="3"/>
        <v>28100</v>
      </c>
      <c r="E198" s="20">
        <v>25000</v>
      </c>
      <c r="F198" s="20">
        <v>3100</v>
      </c>
      <c r="G198" s="25" t="s">
        <v>23</v>
      </c>
    </row>
    <row r="199" spans="1:7" ht="15.6" customHeight="1" x14ac:dyDescent="0.3">
      <c r="A199" s="16">
        <v>192</v>
      </c>
      <c r="B199" s="23" t="s">
        <v>331</v>
      </c>
      <c r="C199" s="18" t="s">
        <v>332</v>
      </c>
      <c r="D199" s="19">
        <f t="shared" si="3"/>
        <v>56140</v>
      </c>
      <c r="E199" s="20">
        <v>50000</v>
      </c>
      <c r="F199" s="20">
        <v>6140</v>
      </c>
      <c r="G199" s="21" t="s">
        <v>23</v>
      </c>
    </row>
    <row r="200" spans="1:7" ht="15.6" customHeight="1" x14ac:dyDescent="0.3">
      <c r="A200" s="16">
        <v>193</v>
      </c>
      <c r="B200" s="23" t="s">
        <v>333</v>
      </c>
      <c r="C200" s="18" t="s">
        <v>244</v>
      </c>
      <c r="D200" s="19">
        <f t="shared" si="3"/>
        <v>20000</v>
      </c>
      <c r="E200" s="20">
        <v>17000</v>
      </c>
      <c r="F200" s="20">
        <v>3000</v>
      </c>
      <c r="G200" s="21" t="s">
        <v>23</v>
      </c>
    </row>
    <row r="201" spans="1:7" ht="15.6" customHeight="1" x14ac:dyDescent="0.3">
      <c r="A201" s="16">
        <v>194</v>
      </c>
      <c r="B201" s="23" t="s">
        <v>334</v>
      </c>
      <c r="C201" s="18" t="s">
        <v>335</v>
      </c>
      <c r="D201" s="19">
        <f t="shared" ref="D201:D264" si="4">SUM(E201:F201)</f>
        <v>67100</v>
      </c>
      <c r="E201" s="20">
        <v>60000</v>
      </c>
      <c r="F201" s="20">
        <v>7100</v>
      </c>
      <c r="G201" s="21" t="s">
        <v>23</v>
      </c>
    </row>
    <row r="202" spans="1:7" ht="15.6" customHeight="1" x14ac:dyDescent="0.3">
      <c r="A202" s="16">
        <v>195</v>
      </c>
      <c r="B202" s="23" t="s">
        <v>336</v>
      </c>
      <c r="C202" s="18" t="s">
        <v>337</v>
      </c>
      <c r="D202" s="19">
        <f t="shared" si="4"/>
        <v>90000</v>
      </c>
      <c r="E202" s="20">
        <v>80000</v>
      </c>
      <c r="F202" s="20">
        <v>10000</v>
      </c>
      <c r="G202" s="21" t="s">
        <v>23</v>
      </c>
    </row>
    <row r="203" spans="1:7" ht="15.6" customHeight="1" x14ac:dyDescent="0.3">
      <c r="A203" s="16">
        <v>196</v>
      </c>
      <c r="B203" s="23" t="s">
        <v>338</v>
      </c>
      <c r="C203" s="18" t="s">
        <v>339</v>
      </c>
      <c r="D203" s="19">
        <f t="shared" si="4"/>
        <v>44500</v>
      </c>
      <c r="E203" s="20">
        <v>40000</v>
      </c>
      <c r="F203" s="20">
        <v>4500</v>
      </c>
      <c r="G203" s="21" t="s">
        <v>23</v>
      </c>
    </row>
    <row r="204" spans="1:7" ht="15.6" customHeight="1" x14ac:dyDescent="0.3">
      <c r="A204" s="16">
        <v>197</v>
      </c>
      <c r="B204" s="23" t="s">
        <v>340</v>
      </c>
      <c r="C204" s="18" t="s">
        <v>341</v>
      </c>
      <c r="D204" s="19">
        <f t="shared" si="4"/>
        <v>19500</v>
      </c>
      <c r="E204" s="20">
        <v>17000</v>
      </c>
      <c r="F204" s="20">
        <v>2500</v>
      </c>
      <c r="G204" s="21" t="s">
        <v>23</v>
      </c>
    </row>
    <row r="205" spans="1:7" ht="15.6" customHeight="1" x14ac:dyDescent="0.3">
      <c r="A205" s="16">
        <v>198</v>
      </c>
      <c r="B205" s="23" t="s">
        <v>342</v>
      </c>
      <c r="C205" s="18" t="s">
        <v>343</v>
      </c>
      <c r="D205" s="19">
        <f t="shared" si="4"/>
        <v>33400</v>
      </c>
      <c r="E205" s="20">
        <v>30000</v>
      </c>
      <c r="F205" s="20">
        <v>3400</v>
      </c>
      <c r="G205" s="21" t="s">
        <v>23</v>
      </c>
    </row>
    <row r="206" spans="1:7" ht="15.6" customHeight="1" x14ac:dyDescent="0.3">
      <c r="A206" s="16">
        <v>199</v>
      </c>
      <c r="B206" s="23" t="s">
        <v>344</v>
      </c>
      <c r="C206" s="18" t="s">
        <v>345</v>
      </c>
      <c r="D206" s="19">
        <f t="shared" si="4"/>
        <v>12000</v>
      </c>
      <c r="E206" s="20">
        <v>10000</v>
      </c>
      <c r="F206" s="20">
        <v>2000</v>
      </c>
      <c r="G206" s="21" t="s">
        <v>23</v>
      </c>
    </row>
    <row r="207" spans="1:7" ht="15.6" customHeight="1" x14ac:dyDescent="0.3">
      <c r="A207" s="16">
        <v>200</v>
      </c>
      <c r="B207" s="23" t="s">
        <v>346</v>
      </c>
      <c r="C207" s="18" t="s">
        <v>347</v>
      </c>
      <c r="D207" s="19">
        <f t="shared" si="4"/>
        <v>33000</v>
      </c>
      <c r="E207" s="20">
        <v>30000</v>
      </c>
      <c r="F207" s="20">
        <v>3000</v>
      </c>
      <c r="G207" s="21" t="s">
        <v>14</v>
      </c>
    </row>
    <row r="208" spans="1:7" ht="15.6" customHeight="1" x14ac:dyDescent="0.3">
      <c r="A208" s="16">
        <v>201</v>
      </c>
      <c r="B208" s="23" t="s">
        <v>348</v>
      </c>
      <c r="C208" s="18" t="s">
        <v>332</v>
      </c>
      <c r="D208" s="19">
        <f t="shared" si="4"/>
        <v>33000</v>
      </c>
      <c r="E208" s="20">
        <v>30000</v>
      </c>
      <c r="F208" s="20">
        <v>3000</v>
      </c>
      <c r="G208" s="21" t="s">
        <v>14</v>
      </c>
    </row>
    <row r="209" spans="1:7" ht="15.6" customHeight="1" x14ac:dyDescent="0.3">
      <c r="A209" s="16">
        <v>202</v>
      </c>
      <c r="B209" s="23" t="s">
        <v>349</v>
      </c>
      <c r="C209" s="18" t="s">
        <v>350</v>
      </c>
      <c r="D209" s="19">
        <f t="shared" si="4"/>
        <v>180000</v>
      </c>
      <c r="E209" s="20">
        <v>90000</v>
      </c>
      <c r="F209" s="20">
        <v>90000</v>
      </c>
      <c r="G209" s="21" t="s">
        <v>23</v>
      </c>
    </row>
    <row r="210" spans="1:7" ht="15.6" customHeight="1" x14ac:dyDescent="0.3">
      <c r="A210" s="16">
        <v>203</v>
      </c>
      <c r="B210" s="23" t="s">
        <v>351</v>
      </c>
      <c r="C210" s="18" t="s">
        <v>352</v>
      </c>
      <c r="D210" s="19">
        <f t="shared" si="4"/>
        <v>25000</v>
      </c>
      <c r="E210" s="20">
        <v>25000</v>
      </c>
      <c r="F210" s="20">
        <v>0</v>
      </c>
      <c r="G210" s="25" t="s">
        <v>20</v>
      </c>
    </row>
    <row r="211" spans="1:7" ht="15.6" customHeight="1" x14ac:dyDescent="0.3">
      <c r="A211" s="16">
        <v>204</v>
      </c>
      <c r="B211" s="23" t="s">
        <v>353</v>
      </c>
      <c r="C211" s="18" t="s">
        <v>354</v>
      </c>
      <c r="D211" s="19">
        <f t="shared" si="4"/>
        <v>150748</v>
      </c>
      <c r="E211" s="20">
        <v>140308</v>
      </c>
      <c r="F211" s="20">
        <v>10440</v>
      </c>
      <c r="G211" s="21" t="s">
        <v>20</v>
      </c>
    </row>
    <row r="212" spans="1:7" ht="15.6" customHeight="1" x14ac:dyDescent="0.3">
      <c r="A212" s="16">
        <v>205</v>
      </c>
      <c r="B212" s="23" t="s">
        <v>355</v>
      </c>
      <c r="C212" s="18" t="s">
        <v>354</v>
      </c>
      <c r="D212" s="19">
        <f t="shared" si="4"/>
        <v>5200</v>
      </c>
      <c r="E212" s="20">
        <v>4800</v>
      </c>
      <c r="F212" s="20">
        <v>400</v>
      </c>
      <c r="G212" s="25" t="s">
        <v>20</v>
      </c>
    </row>
    <row r="213" spans="1:7" ht="15.6" customHeight="1" x14ac:dyDescent="0.3">
      <c r="A213" s="16">
        <v>206</v>
      </c>
      <c r="B213" s="23" t="s">
        <v>356</v>
      </c>
      <c r="C213" s="18" t="s">
        <v>357</v>
      </c>
      <c r="D213" s="19">
        <f t="shared" si="4"/>
        <v>60000</v>
      </c>
      <c r="E213" s="20">
        <v>30000</v>
      </c>
      <c r="F213" s="20">
        <v>30000</v>
      </c>
      <c r="G213" s="21" t="s">
        <v>23</v>
      </c>
    </row>
    <row r="214" spans="1:7" ht="15.6" customHeight="1" x14ac:dyDescent="0.3">
      <c r="A214" s="16">
        <v>207</v>
      </c>
      <c r="B214" s="23" t="s">
        <v>358</v>
      </c>
      <c r="C214" s="18" t="s">
        <v>359</v>
      </c>
      <c r="D214" s="19">
        <f t="shared" si="4"/>
        <v>66160</v>
      </c>
      <c r="E214" s="20">
        <v>50000</v>
      </c>
      <c r="F214" s="20">
        <v>16160</v>
      </c>
      <c r="G214" s="21" t="s">
        <v>23</v>
      </c>
    </row>
    <row r="215" spans="1:7" ht="15.6" customHeight="1" x14ac:dyDescent="0.3">
      <c r="A215" s="16">
        <v>208</v>
      </c>
      <c r="B215" s="23" t="s">
        <v>360</v>
      </c>
      <c r="C215" s="18" t="s">
        <v>361</v>
      </c>
      <c r="D215" s="19">
        <f t="shared" si="4"/>
        <v>720040</v>
      </c>
      <c r="E215" s="20">
        <v>700000</v>
      </c>
      <c r="F215" s="20">
        <v>20040</v>
      </c>
      <c r="G215" s="25" t="s">
        <v>23</v>
      </c>
    </row>
    <row r="216" spans="1:7" ht="15.6" customHeight="1" x14ac:dyDescent="0.3">
      <c r="A216" s="16">
        <v>209</v>
      </c>
      <c r="B216" s="23" t="s">
        <v>362</v>
      </c>
      <c r="C216" s="18" t="s">
        <v>361</v>
      </c>
      <c r="D216" s="19">
        <f t="shared" si="4"/>
        <v>750000</v>
      </c>
      <c r="E216" s="20">
        <v>750000</v>
      </c>
      <c r="F216" s="20">
        <v>0</v>
      </c>
      <c r="G216" s="21" t="s">
        <v>17</v>
      </c>
    </row>
    <row r="217" spans="1:7" ht="15.6" customHeight="1" x14ac:dyDescent="0.3">
      <c r="A217" s="16">
        <v>210</v>
      </c>
      <c r="B217" s="23" t="s">
        <v>363</v>
      </c>
      <c r="C217" s="18" t="s">
        <v>364</v>
      </c>
      <c r="D217" s="19">
        <f t="shared" si="4"/>
        <v>70000</v>
      </c>
      <c r="E217" s="20">
        <v>70000</v>
      </c>
      <c r="F217" s="20">
        <v>0</v>
      </c>
      <c r="G217" s="21" t="s">
        <v>23</v>
      </c>
    </row>
    <row r="218" spans="1:7" ht="15.6" customHeight="1" x14ac:dyDescent="0.3">
      <c r="A218" s="16">
        <v>211</v>
      </c>
      <c r="B218" s="23" t="s">
        <v>365</v>
      </c>
      <c r="C218" s="18" t="s">
        <v>366</v>
      </c>
      <c r="D218" s="19">
        <f t="shared" si="4"/>
        <v>180000</v>
      </c>
      <c r="E218" s="20">
        <v>90000</v>
      </c>
      <c r="F218" s="20">
        <v>90000</v>
      </c>
      <c r="G218" s="25" t="s">
        <v>20</v>
      </c>
    </row>
    <row r="219" spans="1:7" ht="15.6" customHeight="1" x14ac:dyDescent="0.3">
      <c r="A219" s="16">
        <v>212</v>
      </c>
      <c r="B219" s="23" t="s">
        <v>367</v>
      </c>
      <c r="C219" s="18" t="s">
        <v>368</v>
      </c>
      <c r="D219" s="19">
        <f t="shared" si="4"/>
        <v>106720</v>
      </c>
      <c r="E219" s="20">
        <v>53360</v>
      </c>
      <c r="F219" s="20">
        <v>53360</v>
      </c>
      <c r="G219" s="21" t="s">
        <v>23</v>
      </c>
    </row>
    <row r="220" spans="1:7" ht="15.6" customHeight="1" x14ac:dyDescent="0.3">
      <c r="A220" s="16">
        <v>213</v>
      </c>
      <c r="B220" s="23" t="s">
        <v>369</v>
      </c>
      <c r="C220" s="18" t="s">
        <v>370</v>
      </c>
      <c r="D220" s="19">
        <f t="shared" si="4"/>
        <v>1130000</v>
      </c>
      <c r="E220" s="20">
        <v>1130000</v>
      </c>
      <c r="F220" s="20">
        <v>0</v>
      </c>
      <c r="G220" s="21" t="s">
        <v>17</v>
      </c>
    </row>
    <row r="221" spans="1:7" ht="15.6" customHeight="1" x14ac:dyDescent="0.3">
      <c r="A221" s="16">
        <v>214</v>
      </c>
      <c r="B221" s="23" t="s">
        <v>371</v>
      </c>
      <c r="C221" s="18" t="s">
        <v>372</v>
      </c>
      <c r="D221" s="19">
        <f t="shared" si="4"/>
        <v>411740</v>
      </c>
      <c r="E221" s="20">
        <v>250000</v>
      </c>
      <c r="F221" s="20">
        <v>161740</v>
      </c>
      <c r="G221" s="21" t="s">
        <v>14</v>
      </c>
    </row>
    <row r="222" spans="1:7" ht="15.6" customHeight="1" x14ac:dyDescent="0.3">
      <c r="A222" s="16">
        <v>215</v>
      </c>
      <c r="B222" s="23" t="s">
        <v>373</v>
      </c>
      <c r="C222" s="18" t="s">
        <v>374</v>
      </c>
      <c r="D222" s="19">
        <f t="shared" si="4"/>
        <v>2350000</v>
      </c>
      <c r="E222" s="20">
        <v>2000000</v>
      </c>
      <c r="F222" s="20">
        <v>350000</v>
      </c>
      <c r="G222" s="21" t="s">
        <v>17</v>
      </c>
    </row>
    <row r="223" spans="1:7" ht="15.6" customHeight="1" x14ac:dyDescent="0.3">
      <c r="A223" s="16">
        <v>216</v>
      </c>
      <c r="B223" s="23" t="s">
        <v>375</v>
      </c>
      <c r="C223" s="18" t="s">
        <v>376</v>
      </c>
      <c r="D223" s="19">
        <f t="shared" si="4"/>
        <v>670000</v>
      </c>
      <c r="E223" s="20">
        <v>335000</v>
      </c>
      <c r="F223" s="20">
        <v>335000</v>
      </c>
      <c r="G223" s="21" t="s">
        <v>23</v>
      </c>
    </row>
    <row r="224" spans="1:7" ht="15.6" customHeight="1" x14ac:dyDescent="0.3">
      <c r="A224" s="16">
        <v>217</v>
      </c>
      <c r="B224" s="23" t="s">
        <v>377</v>
      </c>
      <c r="C224" s="18" t="s">
        <v>378</v>
      </c>
      <c r="D224" s="19">
        <f t="shared" si="4"/>
        <v>384600</v>
      </c>
      <c r="E224" s="20">
        <v>34600</v>
      </c>
      <c r="F224" s="20">
        <v>350000</v>
      </c>
      <c r="G224" s="25" t="s">
        <v>379</v>
      </c>
    </row>
    <row r="225" spans="1:7" ht="15.6" customHeight="1" x14ac:dyDescent="0.3">
      <c r="A225" s="16">
        <v>218</v>
      </c>
      <c r="B225" s="23" t="s">
        <v>380</v>
      </c>
      <c r="C225" s="18" t="s">
        <v>236</v>
      </c>
      <c r="D225" s="19">
        <f t="shared" si="4"/>
        <v>535000</v>
      </c>
      <c r="E225" s="20">
        <v>200000</v>
      </c>
      <c r="F225" s="20">
        <v>335000</v>
      </c>
      <c r="G225" s="21" t="s">
        <v>14</v>
      </c>
    </row>
    <row r="226" spans="1:7" ht="15.6" customHeight="1" x14ac:dyDescent="0.3">
      <c r="A226" s="16">
        <v>219</v>
      </c>
      <c r="B226" s="23" t="s">
        <v>381</v>
      </c>
      <c r="C226" s="18" t="s">
        <v>236</v>
      </c>
      <c r="D226" s="19">
        <f t="shared" si="4"/>
        <v>267600</v>
      </c>
      <c r="E226" s="20">
        <v>30000</v>
      </c>
      <c r="F226" s="20">
        <v>237600</v>
      </c>
      <c r="G226" s="21" t="s">
        <v>20</v>
      </c>
    </row>
    <row r="227" spans="1:7" ht="15.6" customHeight="1" x14ac:dyDescent="0.3">
      <c r="A227" s="16">
        <v>220</v>
      </c>
      <c r="B227" s="23" t="s">
        <v>382</v>
      </c>
      <c r="C227" s="18" t="s">
        <v>294</v>
      </c>
      <c r="D227" s="19">
        <f t="shared" si="4"/>
        <v>64600</v>
      </c>
      <c r="E227" s="20">
        <v>30000</v>
      </c>
      <c r="F227" s="20">
        <v>34600</v>
      </c>
      <c r="G227" s="25" t="s">
        <v>14</v>
      </c>
    </row>
    <row r="228" spans="1:7" ht="15.6" customHeight="1" x14ac:dyDescent="0.3">
      <c r="A228" s="16">
        <v>221</v>
      </c>
      <c r="B228" s="23" t="s">
        <v>383</v>
      </c>
      <c r="C228" s="18" t="s">
        <v>283</v>
      </c>
      <c r="D228" s="19">
        <f t="shared" si="4"/>
        <v>218000</v>
      </c>
      <c r="E228" s="20">
        <v>18000</v>
      </c>
      <c r="F228" s="20">
        <v>200000</v>
      </c>
      <c r="G228" s="25" t="s">
        <v>14</v>
      </c>
    </row>
    <row r="229" spans="1:7" ht="15.6" customHeight="1" x14ac:dyDescent="0.3">
      <c r="A229" s="16">
        <v>222</v>
      </c>
      <c r="B229" s="23" t="s">
        <v>384</v>
      </c>
      <c r="C229" s="18" t="s">
        <v>147</v>
      </c>
      <c r="D229" s="19">
        <f t="shared" si="4"/>
        <v>60000</v>
      </c>
      <c r="E229" s="20">
        <v>30000</v>
      </c>
      <c r="F229" s="20">
        <v>30000</v>
      </c>
      <c r="G229" s="25" t="s">
        <v>14</v>
      </c>
    </row>
    <row r="230" spans="1:7" ht="15.6" customHeight="1" x14ac:dyDescent="0.3">
      <c r="A230" s="16">
        <v>223</v>
      </c>
      <c r="B230" s="23" t="s">
        <v>385</v>
      </c>
      <c r="C230" s="18" t="s">
        <v>386</v>
      </c>
      <c r="D230" s="19">
        <f t="shared" si="4"/>
        <v>230000</v>
      </c>
      <c r="E230" s="20">
        <v>200000</v>
      </c>
      <c r="F230" s="20">
        <v>30000</v>
      </c>
      <c r="G230" s="21" t="s">
        <v>23</v>
      </c>
    </row>
    <row r="231" spans="1:7" ht="15.6" customHeight="1" x14ac:dyDescent="0.3">
      <c r="A231" s="16">
        <v>224</v>
      </c>
      <c r="B231" s="23" t="s">
        <v>387</v>
      </c>
      <c r="C231" s="18" t="s">
        <v>112</v>
      </c>
      <c r="D231" s="19">
        <f t="shared" si="4"/>
        <v>68000</v>
      </c>
      <c r="E231" s="20">
        <v>50000</v>
      </c>
      <c r="F231" s="20">
        <v>18000</v>
      </c>
      <c r="G231" s="25" t="s">
        <v>20</v>
      </c>
    </row>
    <row r="232" spans="1:7" s="26" customFormat="1" ht="15.6" customHeight="1" x14ac:dyDescent="0.3">
      <c r="A232" s="16">
        <v>225</v>
      </c>
      <c r="B232" s="23" t="s">
        <v>388</v>
      </c>
      <c r="C232" s="18" t="s">
        <v>167</v>
      </c>
      <c r="D232" s="19">
        <f t="shared" si="4"/>
        <v>1460000</v>
      </c>
      <c r="E232" s="20">
        <v>600000</v>
      </c>
      <c r="F232" s="20">
        <v>860000</v>
      </c>
      <c r="G232" s="21" t="s">
        <v>23</v>
      </c>
    </row>
    <row r="233" spans="1:7" ht="15.6" customHeight="1" x14ac:dyDescent="0.3">
      <c r="A233" s="16">
        <v>226</v>
      </c>
      <c r="B233" s="23" t="s">
        <v>389</v>
      </c>
      <c r="C233" s="18" t="s">
        <v>390</v>
      </c>
      <c r="D233" s="19">
        <f t="shared" si="4"/>
        <v>27000</v>
      </c>
      <c r="E233" s="20">
        <v>20000</v>
      </c>
      <c r="F233" s="20">
        <v>7000</v>
      </c>
      <c r="G233" s="25" t="s">
        <v>23</v>
      </c>
    </row>
    <row r="234" spans="1:7" ht="15.6" customHeight="1" x14ac:dyDescent="0.3">
      <c r="A234" s="16">
        <v>227</v>
      </c>
      <c r="B234" s="23" t="s">
        <v>391</v>
      </c>
      <c r="C234" s="18" t="s">
        <v>390</v>
      </c>
      <c r="D234" s="19">
        <f t="shared" si="4"/>
        <v>40000</v>
      </c>
      <c r="E234" s="20">
        <v>40000</v>
      </c>
      <c r="F234" s="20">
        <v>0</v>
      </c>
      <c r="G234" s="21" t="s">
        <v>23</v>
      </c>
    </row>
    <row r="235" spans="1:7" ht="15.6" customHeight="1" x14ac:dyDescent="0.3">
      <c r="A235" s="16">
        <v>228</v>
      </c>
      <c r="B235" s="23" t="s">
        <v>392</v>
      </c>
      <c r="C235" s="18" t="s">
        <v>390</v>
      </c>
      <c r="D235" s="19">
        <f t="shared" si="4"/>
        <v>23000</v>
      </c>
      <c r="E235" s="20">
        <v>15000</v>
      </c>
      <c r="F235" s="20">
        <v>8000</v>
      </c>
      <c r="G235" s="25" t="s">
        <v>23</v>
      </c>
    </row>
    <row r="236" spans="1:7" ht="15.6" customHeight="1" x14ac:dyDescent="0.3">
      <c r="A236" s="16">
        <v>229</v>
      </c>
      <c r="B236" s="23" t="s">
        <v>393</v>
      </c>
      <c r="C236" s="18" t="s">
        <v>390</v>
      </c>
      <c r="D236" s="19">
        <f t="shared" si="4"/>
        <v>100000</v>
      </c>
      <c r="E236" s="20">
        <v>100000</v>
      </c>
      <c r="F236" s="20">
        <v>0</v>
      </c>
      <c r="G236" s="25" t="s">
        <v>23</v>
      </c>
    </row>
    <row r="237" spans="1:7" ht="15.6" customHeight="1" x14ac:dyDescent="0.3">
      <c r="A237" s="16">
        <v>230</v>
      </c>
      <c r="B237" s="23" t="s">
        <v>394</v>
      </c>
      <c r="C237" s="18" t="s">
        <v>395</v>
      </c>
      <c r="D237" s="19">
        <f t="shared" si="4"/>
        <v>170000</v>
      </c>
      <c r="E237" s="20">
        <v>150000</v>
      </c>
      <c r="F237" s="20">
        <v>20000</v>
      </c>
      <c r="G237" s="21" t="s">
        <v>14</v>
      </c>
    </row>
    <row r="238" spans="1:7" ht="15.6" customHeight="1" x14ac:dyDescent="0.3">
      <c r="A238" s="16">
        <v>231</v>
      </c>
      <c r="B238" s="23" t="s">
        <v>396</v>
      </c>
      <c r="C238" s="18" t="s">
        <v>397</v>
      </c>
      <c r="D238" s="19">
        <f t="shared" si="4"/>
        <v>112120</v>
      </c>
      <c r="E238" s="20">
        <v>50000</v>
      </c>
      <c r="F238" s="20">
        <v>62120</v>
      </c>
      <c r="G238" s="25" t="s">
        <v>23</v>
      </c>
    </row>
    <row r="239" spans="1:7" ht="15.6" customHeight="1" x14ac:dyDescent="0.3">
      <c r="A239" s="16">
        <v>232</v>
      </c>
      <c r="B239" s="23" t="s">
        <v>398</v>
      </c>
      <c r="C239" s="18" t="s">
        <v>19</v>
      </c>
      <c r="D239" s="19">
        <f t="shared" si="4"/>
        <v>519000</v>
      </c>
      <c r="E239" s="20">
        <v>250000</v>
      </c>
      <c r="F239" s="20">
        <v>269000</v>
      </c>
      <c r="G239" s="21" t="s">
        <v>23</v>
      </c>
    </row>
    <row r="240" spans="1:7" ht="15.6" customHeight="1" x14ac:dyDescent="0.3">
      <c r="A240" s="16">
        <v>233</v>
      </c>
      <c r="B240" s="23" t="s">
        <v>399</v>
      </c>
      <c r="C240" s="18" t="s">
        <v>273</v>
      </c>
      <c r="D240" s="19">
        <f t="shared" si="4"/>
        <v>450000</v>
      </c>
      <c r="E240" s="20">
        <v>200000</v>
      </c>
      <c r="F240" s="20">
        <v>250000</v>
      </c>
      <c r="G240" s="21" t="s">
        <v>17</v>
      </c>
    </row>
    <row r="241" spans="1:7" ht="15.6" customHeight="1" x14ac:dyDescent="0.3">
      <c r="A241" s="16">
        <v>234</v>
      </c>
      <c r="B241" s="23" t="s">
        <v>400</v>
      </c>
      <c r="C241" s="18" t="s">
        <v>19</v>
      </c>
      <c r="D241" s="19">
        <f t="shared" si="4"/>
        <v>80000</v>
      </c>
      <c r="E241" s="20">
        <v>40000</v>
      </c>
      <c r="F241" s="20">
        <v>40000</v>
      </c>
      <c r="G241" s="21" t="s">
        <v>20</v>
      </c>
    </row>
    <row r="242" spans="1:7" ht="15.6" customHeight="1" x14ac:dyDescent="0.3">
      <c r="A242" s="16">
        <v>235</v>
      </c>
      <c r="B242" s="23" t="s">
        <v>401</v>
      </c>
      <c r="C242" s="18" t="s">
        <v>112</v>
      </c>
      <c r="D242" s="19">
        <f t="shared" si="4"/>
        <v>90000</v>
      </c>
      <c r="E242" s="20">
        <v>45000</v>
      </c>
      <c r="F242" s="20">
        <v>45000</v>
      </c>
      <c r="G242" s="21" t="s">
        <v>23</v>
      </c>
    </row>
    <row r="243" spans="1:7" ht="15.6" customHeight="1" x14ac:dyDescent="0.3">
      <c r="A243" s="16">
        <v>236</v>
      </c>
      <c r="B243" s="23" t="s">
        <v>402</v>
      </c>
      <c r="C243" s="18" t="s">
        <v>112</v>
      </c>
      <c r="D243" s="19">
        <f t="shared" si="4"/>
        <v>80000</v>
      </c>
      <c r="E243" s="20">
        <v>40000</v>
      </c>
      <c r="F243" s="20">
        <v>40000</v>
      </c>
      <c r="G243" s="21" t="s">
        <v>20</v>
      </c>
    </row>
    <row r="244" spans="1:7" ht="15.6" customHeight="1" x14ac:dyDescent="0.3">
      <c r="A244" s="16">
        <v>237</v>
      </c>
      <c r="B244" s="23" t="s">
        <v>403</v>
      </c>
      <c r="C244" s="18" t="s">
        <v>404</v>
      </c>
      <c r="D244" s="19">
        <f t="shared" si="4"/>
        <v>40000</v>
      </c>
      <c r="E244" s="20">
        <v>20000</v>
      </c>
      <c r="F244" s="20">
        <v>20000</v>
      </c>
      <c r="G244" s="25" t="s">
        <v>14</v>
      </c>
    </row>
    <row r="245" spans="1:7" ht="15.6" customHeight="1" x14ac:dyDescent="0.3">
      <c r="A245" s="16">
        <v>238</v>
      </c>
      <c r="B245" s="23" t="s">
        <v>405</v>
      </c>
      <c r="C245" s="18" t="s">
        <v>406</v>
      </c>
      <c r="D245" s="19">
        <f t="shared" si="4"/>
        <v>33000</v>
      </c>
      <c r="E245" s="20">
        <v>30000</v>
      </c>
      <c r="F245" s="20">
        <v>3000</v>
      </c>
      <c r="G245" s="21" t="s">
        <v>23</v>
      </c>
    </row>
    <row r="246" spans="1:7" ht="15.6" customHeight="1" x14ac:dyDescent="0.3">
      <c r="A246" s="16">
        <v>239</v>
      </c>
      <c r="B246" s="23" t="s">
        <v>407</v>
      </c>
      <c r="C246" s="18" t="s">
        <v>408</v>
      </c>
      <c r="D246" s="19">
        <f t="shared" si="4"/>
        <v>44000</v>
      </c>
      <c r="E246" s="20">
        <v>36000</v>
      </c>
      <c r="F246" s="20">
        <v>8000</v>
      </c>
      <c r="G246" s="25" t="s">
        <v>23</v>
      </c>
    </row>
    <row r="247" spans="1:7" ht="15.6" customHeight="1" x14ac:dyDescent="0.3">
      <c r="A247" s="16">
        <v>240</v>
      </c>
      <c r="B247" s="23" t="s">
        <v>409</v>
      </c>
      <c r="C247" s="18" t="s">
        <v>19</v>
      </c>
      <c r="D247" s="19">
        <f t="shared" si="4"/>
        <v>80000</v>
      </c>
      <c r="E247" s="20">
        <v>40000</v>
      </c>
      <c r="F247" s="20">
        <v>40000</v>
      </c>
      <c r="G247" s="25" t="s">
        <v>20</v>
      </c>
    </row>
    <row r="248" spans="1:7" ht="15.6" customHeight="1" x14ac:dyDescent="0.3">
      <c r="A248" s="16">
        <v>241</v>
      </c>
      <c r="B248" s="23" t="s">
        <v>410</v>
      </c>
      <c r="C248" s="18" t="s">
        <v>19</v>
      </c>
      <c r="D248" s="19">
        <f t="shared" si="4"/>
        <v>60000</v>
      </c>
      <c r="E248" s="20">
        <v>30000</v>
      </c>
      <c r="F248" s="20">
        <v>30000</v>
      </c>
      <c r="G248" s="25" t="s">
        <v>20</v>
      </c>
    </row>
    <row r="249" spans="1:7" ht="15.6" customHeight="1" x14ac:dyDescent="0.3">
      <c r="A249" s="16">
        <v>242</v>
      </c>
      <c r="B249" s="23" t="s">
        <v>411</v>
      </c>
      <c r="C249" s="18" t="s">
        <v>236</v>
      </c>
      <c r="D249" s="19">
        <f t="shared" si="4"/>
        <v>100000</v>
      </c>
      <c r="E249" s="20">
        <v>40000</v>
      </c>
      <c r="F249" s="20">
        <v>60000</v>
      </c>
      <c r="G249" s="21" t="s">
        <v>23</v>
      </c>
    </row>
    <row r="250" spans="1:7" ht="15.6" customHeight="1" x14ac:dyDescent="0.3">
      <c r="A250" s="16">
        <v>243</v>
      </c>
      <c r="B250" s="23" t="s">
        <v>412</v>
      </c>
      <c r="C250" s="18" t="s">
        <v>413</v>
      </c>
      <c r="D250" s="19">
        <f t="shared" si="4"/>
        <v>1000000</v>
      </c>
      <c r="E250" s="20">
        <v>400000</v>
      </c>
      <c r="F250" s="20">
        <v>600000</v>
      </c>
      <c r="G250" s="21" t="s">
        <v>17</v>
      </c>
    </row>
    <row r="251" spans="1:7" ht="15.6" customHeight="1" x14ac:dyDescent="0.3">
      <c r="A251" s="16">
        <v>244</v>
      </c>
      <c r="B251" s="23" t="s">
        <v>414</v>
      </c>
      <c r="C251" s="18" t="s">
        <v>38</v>
      </c>
      <c r="D251" s="19">
        <f t="shared" si="4"/>
        <v>100000</v>
      </c>
      <c r="E251" s="20">
        <v>30000</v>
      </c>
      <c r="F251" s="20">
        <v>70000</v>
      </c>
      <c r="G251" s="21" t="s">
        <v>14</v>
      </c>
    </row>
    <row r="252" spans="1:7" ht="15.6" customHeight="1" x14ac:dyDescent="0.3">
      <c r="A252" s="16">
        <v>245</v>
      </c>
      <c r="B252" s="23" t="s">
        <v>415</v>
      </c>
      <c r="C252" s="18" t="s">
        <v>140</v>
      </c>
      <c r="D252" s="19">
        <f t="shared" si="4"/>
        <v>100000</v>
      </c>
      <c r="E252" s="20">
        <v>50000</v>
      </c>
      <c r="F252" s="20">
        <v>50000</v>
      </c>
      <c r="G252" s="21" t="s">
        <v>23</v>
      </c>
    </row>
    <row r="253" spans="1:7" ht="15.6" customHeight="1" x14ac:dyDescent="0.3">
      <c r="A253" s="16">
        <v>246</v>
      </c>
      <c r="B253" s="23" t="s">
        <v>416</v>
      </c>
      <c r="C253" s="18" t="s">
        <v>16</v>
      </c>
      <c r="D253" s="19">
        <f t="shared" si="4"/>
        <v>20000</v>
      </c>
      <c r="E253" s="20">
        <v>20000</v>
      </c>
      <c r="F253" s="20">
        <v>0</v>
      </c>
      <c r="G253" s="25" t="s">
        <v>20</v>
      </c>
    </row>
    <row r="254" spans="1:7" ht="15.6" customHeight="1" x14ac:dyDescent="0.3">
      <c r="A254" s="16">
        <v>247</v>
      </c>
      <c r="B254" s="23" t="s">
        <v>417</v>
      </c>
      <c r="C254" s="18" t="s">
        <v>418</v>
      </c>
      <c r="D254" s="19">
        <f t="shared" si="4"/>
        <v>100000</v>
      </c>
      <c r="E254" s="20">
        <v>50000</v>
      </c>
      <c r="F254" s="20">
        <v>50000</v>
      </c>
      <c r="G254" s="21" t="s">
        <v>23</v>
      </c>
    </row>
    <row r="255" spans="1:7" ht="15.6" customHeight="1" x14ac:dyDescent="0.3">
      <c r="A255" s="16">
        <v>248</v>
      </c>
      <c r="B255" s="23" t="s">
        <v>419</v>
      </c>
      <c r="C255" s="18" t="s">
        <v>420</v>
      </c>
      <c r="D255" s="19">
        <f t="shared" si="4"/>
        <v>200000</v>
      </c>
      <c r="E255" s="20">
        <v>200000</v>
      </c>
      <c r="F255" s="20">
        <v>0</v>
      </c>
      <c r="G255" s="21" t="s">
        <v>23</v>
      </c>
    </row>
    <row r="256" spans="1:7" ht="15.6" customHeight="1" x14ac:dyDescent="0.3">
      <c r="A256" s="16">
        <v>249</v>
      </c>
      <c r="B256" s="23" t="s">
        <v>421</v>
      </c>
      <c r="C256" s="18" t="s">
        <v>112</v>
      </c>
      <c r="D256" s="19">
        <f t="shared" si="4"/>
        <v>60000</v>
      </c>
      <c r="E256" s="20">
        <v>30000</v>
      </c>
      <c r="F256" s="20">
        <v>30000</v>
      </c>
      <c r="G256" s="21" t="s">
        <v>14</v>
      </c>
    </row>
    <row r="257" spans="1:7" ht="15.6" customHeight="1" x14ac:dyDescent="0.3">
      <c r="A257" s="16">
        <v>250</v>
      </c>
      <c r="B257" s="23" t="s">
        <v>422</v>
      </c>
      <c r="C257" s="18" t="s">
        <v>112</v>
      </c>
      <c r="D257" s="19">
        <f t="shared" si="4"/>
        <v>40000</v>
      </c>
      <c r="E257" s="20">
        <v>20000</v>
      </c>
      <c r="F257" s="20">
        <v>20000</v>
      </c>
      <c r="G257" s="25" t="s">
        <v>20</v>
      </c>
    </row>
    <row r="258" spans="1:7" ht="15.6" customHeight="1" x14ac:dyDescent="0.3">
      <c r="A258" s="16">
        <v>251</v>
      </c>
      <c r="B258" s="23" t="s">
        <v>423</v>
      </c>
      <c r="C258" s="18" t="s">
        <v>294</v>
      </c>
      <c r="D258" s="19">
        <f t="shared" si="4"/>
        <v>39000</v>
      </c>
      <c r="E258" s="20">
        <v>19500</v>
      </c>
      <c r="F258" s="20">
        <v>19500</v>
      </c>
      <c r="G258" s="25" t="s">
        <v>20</v>
      </c>
    </row>
    <row r="259" spans="1:7" s="28" customFormat="1" ht="15.6" customHeight="1" x14ac:dyDescent="0.3">
      <c r="A259" s="16">
        <v>252</v>
      </c>
      <c r="B259" s="23" t="s">
        <v>424</v>
      </c>
      <c r="C259" s="18" t="s">
        <v>425</v>
      </c>
      <c r="D259" s="19">
        <f t="shared" si="4"/>
        <v>11867000</v>
      </c>
      <c r="E259" s="20">
        <v>4746800</v>
      </c>
      <c r="F259" s="20">
        <v>7120200</v>
      </c>
      <c r="G259" s="21" t="s">
        <v>14</v>
      </c>
    </row>
    <row r="260" spans="1:7" ht="15.6" customHeight="1" x14ac:dyDescent="0.3">
      <c r="A260" s="16">
        <v>253</v>
      </c>
      <c r="B260" s="23" t="s">
        <v>426</v>
      </c>
      <c r="C260" s="18" t="s">
        <v>420</v>
      </c>
      <c r="D260" s="19">
        <f t="shared" si="4"/>
        <v>400000</v>
      </c>
      <c r="E260" s="20">
        <v>400000</v>
      </c>
      <c r="F260" s="20">
        <v>0</v>
      </c>
      <c r="G260" s="21" t="s">
        <v>14</v>
      </c>
    </row>
    <row r="261" spans="1:7" ht="15.6" customHeight="1" x14ac:dyDescent="0.3">
      <c r="A261" s="16">
        <v>254</v>
      </c>
      <c r="B261" s="23" t="s">
        <v>427</v>
      </c>
      <c r="C261" s="18" t="s">
        <v>19</v>
      </c>
      <c r="D261" s="19">
        <f t="shared" si="4"/>
        <v>200000</v>
      </c>
      <c r="E261" s="20">
        <v>100000</v>
      </c>
      <c r="F261" s="20">
        <v>100000</v>
      </c>
      <c r="G261" s="25" t="s">
        <v>20</v>
      </c>
    </row>
    <row r="262" spans="1:7" ht="15.6" customHeight="1" x14ac:dyDescent="0.3">
      <c r="A262" s="16">
        <v>255</v>
      </c>
      <c r="B262" s="23" t="s">
        <v>428</v>
      </c>
      <c r="C262" s="18" t="s">
        <v>429</v>
      </c>
      <c r="D262" s="19">
        <f t="shared" si="4"/>
        <v>200000</v>
      </c>
      <c r="E262" s="20">
        <v>200000</v>
      </c>
      <c r="F262" s="20">
        <v>0</v>
      </c>
      <c r="G262" s="21" t="s">
        <v>23</v>
      </c>
    </row>
    <row r="263" spans="1:7" ht="15.6" customHeight="1" x14ac:dyDescent="0.3">
      <c r="A263" s="16">
        <v>256</v>
      </c>
      <c r="B263" s="23" t="s">
        <v>430</v>
      </c>
      <c r="C263" s="18" t="s">
        <v>55</v>
      </c>
      <c r="D263" s="19">
        <f t="shared" si="4"/>
        <v>3000000</v>
      </c>
      <c r="E263" s="20">
        <v>2000000</v>
      </c>
      <c r="F263" s="20">
        <v>1000000</v>
      </c>
      <c r="G263" s="25" t="s">
        <v>20</v>
      </c>
    </row>
    <row r="264" spans="1:7" ht="15.6" customHeight="1" x14ac:dyDescent="0.3">
      <c r="A264" s="16">
        <v>257</v>
      </c>
      <c r="B264" s="23" t="s">
        <v>431</v>
      </c>
      <c r="C264" s="18" t="s">
        <v>404</v>
      </c>
      <c r="D264" s="19">
        <f t="shared" si="4"/>
        <v>1797408</v>
      </c>
      <c r="E264" s="20">
        <v>1000000</v>
      </c>
      <c r="F264" s="20">
        <v>797408</v>
      </c>
      <c r="G264" s="25" t="s">
        <v>20</v>
      </c>
    </row>
    <row r="265" spans="1:7" s="28" customFormat="1" ht="15.6" customHeight="1" x14ac:dyDescent="0.3">
      <c r="A265" s="16">
        <v>258</v>
      </c>
      <c r="B265" s="23" t="s">
        <v>432</v>
      </c>
      <c r="C265" s="18" t="s">
        <v>433</v>
      </c>
      <c r="D265" s="19">
        <f t="shared" ref="D265:D328" si="5">SUM(E265:F265)</f>
        <v>5720000</v>
      </c>
      <c r="E265" s="20">
        <v>2860000</v>
      </c>
      <c r="F265" s="20">
        <v>2860000</v>
      </c>
      <c r="G265" s="21" t="s">
        <v>14</v>
      </c>
    </row>
    <row r="266" spans="1:7" ht="15.6" customHeight="1" x14ac:dyDescent="0.3">
      <c r="A266" s="16">
        <v>259</v>
      </c>
      <c r="B266" s="23" t="s">
        <v>434</v>
      </c>
      <c r="C266" s="18" t="s">
        <v>435</v>
      </c>
      <c r="D266" s="19">
        <f t="shared" si="5"/>
        <v>12816571</v>
      </c>
      <c r="E266" s="20">
        <v>12816571</v>
      </c>
      <c r="F266" s="20">
        <v>0</v>
      </c>
      <c r="G266" s="21" t="s">
        <v>23</v>
      </c>
    </row>
    <row r="267" spans="1:7" ht="15.6" customHeight="1" x14ac:dyDescent="0.3">
      <c r="A267" s="16">
        <v>260</v>
      </c>
      <c r="B267" s="23" t="s">
        <v>436</v>
      </c>
      <c r="C267" s="18" t="s">
        <v>437</v>
      </c>
      <c r="D267" s="19">
        <f t="shared" si="5"/>
        <v>1855306</v>
      </c>
      <c r="E267" s="20">
        <v>1855306</v>
      </c>
      <c r="F267" s="20">
        <v>0</v>
      </c>
      <c r="G267" s="21" t="s">
        <v>23</v>
      </c>
    </row>
    <row r="268" spans="1:7" ht="15.6" customHeight="1" x14ac:dyDescent="0.3">
      <c r="A268" s="16">
        <v>261</v>
      </c>
      <c r="B268" s="23" t="s">
        <v>434</v>
      </c>
      <c r="C268" s="18" t="s">
        <v>435</v>
      </c>
      <c r="D268" s="19">
        <f t="shared" si="5"/>
        <v>2800000</v>
      </c>
      <c r="E268" s="20">
        <v>2800000</v>
      </c>
      <c r="F268" s="20">
        <v>0</v>
      </c>
      <c r="G268" s="21" t="s">
        <v>17</v>
      </c>
    </row>
    <row r="269" spans="1:7" ht="15.6" customHeight="1" x14ac:dyDescent="0.3">
      <c r="A269" s="16">
        <v>262</v>
      </c>
      <c r="B269" s="23" t="s">
        <v>436</v>
      </c>
      <c r="C269" s="18" t="s">
        <v>437</v>
      </c>
      <c r="D269" s="19">
        <f t="shared" si="5"/>
        <v>1293900</v>
      </c>
      <c r="E269" s="20">
        <v>1293900</v>
      </c>
      <c r="F269" s="20">
        <v>0</v>
      </c>
      <c r="G269" s="21" t="s">
        <v>23</v>
      </c>
    </row>
    <row r="270" spans="1:7" ht="15.6" customHeight="1" x14ac:dyDescent="0.3">
      <c r="A270" s="16">
        <v>263</v>
      </c>
      <c r="B270" s="23" t="s">
        <v>438</v>
      </c>
      <c r="C270" s="18" t="s">
        <v>439</v>
      </c>
      <c r="D270" s="19">
        <f t="shared" si="5"/>
        <v>11005933</v>
      </c>
      <c r="E270" s="20">
        <v>11000000</v>
      </c>
      <c r="F270" s="20">
        <v>5933</v>
      </c>
      <c r="G270" s="21" t="s">
        <v>23</v>
      </c>
    </row>
    <row r="271" spans="1:7" ht="15.6" customHeight="1" x14ac:dyDescent="0.3">
      <c r="A271" s="16">
        <v>264</v>
      </c>
      <c r="B271" s="23" t="s">
        <v>440</v>
      </c>
      <c r="C271" s="18" t="s">
        <v>441</v>
      </c>
      <c r="D271" s="19">
        <f t="shared" si="5"/>
        <v>68680</v>
      </c>
      <c r="E271" s="20">
        <v>68680</v>
      </c>
      <c r="F271" s="20">
        <v>0</v>
      </c>
      <c r="G271" s="21" t="s">
        <v>14</v>
      </c>
    </row>
    <row r="272" spans="1:7" ht="15.6" customHeight="1" x14ac:dyDescent="0.3">
      <c r="A272" s="16">
        <v>265</v>
      </c>
      <c r="B272" s="23" t="s">
        <v>442</v>
      </c>
      <c r="C272" s="18" t="s">
        <v>441</v>
      </c>
      <c r="D272" s="19">
        <f t="shared" si="5"/>
        <v>245826</v>
      </c>
      <c r="E272" s="20">
        <v>245826</v>
      </c>
      <c r="F272" s="20">
        <v>0</v>
      </c>
      <c r="G272" s="21" t="s">
        <v>23</v>
      </c>
    </row>
    <row r="273" spans="1:7" ht="15.6" customHeight="1" x14ac:dyDescent="0.3">
      <c r="A273" s="16">
        <v>266</v>
      </c>
      <c r="B273" s="23" t="s">
        <v>443</v>
      </c>
      <c r="C273" s="18" t="s">
        <v>441</v>
      </c>
      <c r="D273" s="19">
        <f t="shared" si="5"/>
        <v>119160</v>
      </c>
      <c r="E273" s="20">
        <v>119160</v>
      </c>
      <c r="F273" s="20">
        <v>0</v>
      </c>
      <c r="G273" s="21" t="s">
        <v>23</v>
      </c>
    </row>
    <row r="274" spans="1:7" ht="15.6" customHeight="1" x14ac:dyDescent="0.3">
      <c r="A274" s="16">
        <v>267</v>
      </c>
      <c r="B274" s="23" t="s">
        <v>444</v>
      </c>
      <c r="C274" s="18" t="s">
        <v>445</v>
      </c>
      <c r="D274" s="19">
        <f t="shared" si="5"/>
        <v>109000</v>
      </c>
      <c r="E274" s="20">
        <v>17000</v>
      </c>
      <c r="F274" s="20">
        <v>92000</v>
      </c>
      <c r="G274" s="25" t="s">
        <v>23</v>
      </c>
    </row>
    <row r="275" spans="1:7" ht="15.6" customHeight="1" x14ac:dyDescent="0.3">
      <c r="A275" s="16">
        <v>268</v>
      </c>
      <c r="B275" s="23" t="s">
        <v>446</v>
      </c>
      <c r="C275" s="18" t="s">
        <v>447</v>
      </c>
      <c r="D275" s="19">
        <f t="shared" si="5"/>
        <v>186552</v>
      </c>
      <c r="E275" s="20">
        <v>17000</v>
      </c>
      <c r="F275" s="20">
        <v>169552</v>
      </c>
      <c r="G275" s="25" t="s">
        <v>23</v>
      </c>
    </row>
    <row r="276" spans="1:7" ht="15.6" customHeight="1" x14ac:dyDescent="0.3">
      <c r="A276" s="16">
        <v>269</v>
      </c>
      <c r="B276" s="23" t="s">
        <v>448</v>
      </c>
      <c r="C276" s="18" t="s">
        <v>449</v>
      </c>
      <c r="D276" s="19">
        <f t="shared" si="5"/>
        <v>16000</v>
      </c>
      <c r="E276" s="20">
        <v>16000</v>
      </c>
      <c r="F276" s="20">
        <v>0</v>
      </c>
      <c r="G276" s="21" t="s">
        <v>20</v>
      </c>
    </row>
    <row r="277" spans="1:7" ht="15.6" customHeight="1" x14ac:dyDescent="0.3">
      <c r="A277" s="16">
        <v>270</v>
      </c>
      <c r="B277" s="23" t="s">
        <v>450</v>
      </c>
      <c r="C277" s="18" t="s">
        <v>445</v>
      </c>
      <c r="D277" s="19">
        <f t="shared" si="5"/>
        <v>5000</v>
      </c>
      <c r="E277" s="20">
        <v>5000</v>
      </c>
      <c r="F277" s="20">
        <v>0</v>
      </c>
      <c r="G277" s="25" t="s">
        <v>23</v>
      </c>
    </row>
    <row r="278" spans="1:7" ht="15.6" customHeight="1" x14ac:dyDescent="0.3">
      <c r="A278" s="16">
        <v>271</v>
      </c>
      <c r="B278" s="23" t="s">
        <v>451</v>
      </c>
      <c r="C278" s="18" t="s">
        <v>445</v>
      </c>
      <c r="D278" s="19">
        <f t="shared" si="5"/>
        <v>70000</v>
      </c>
      <c r="E278" s="20">
        <v>70000</v>
      </c>
      <c r="F278" s="20">
        <v>0</v>
      </c>
      <c r="G278" s="21" t="s">
        <v>14</v>
      </c>
    </row>
    <row r="279" spans="1:7" ht="15.6" customHeight="1" x14ac:dyDescent="0.3">
      <c r="A279" s="16">
        <v>272</v>
      </c>
      <c r="B279" s="23" t="s">
        <v>452</v>
      </c>
      <c r="C279" s="18" t="s">
        <v>445</v>
      </c>
      <c r="D279" s="19">
        <f t="shared" si="5"/>
        <v>112000</v>
      </c>
      <c r="E279" s="20">
        <v>20000</v>
      </c>
      <c r="F279" s="20">
        <v>92000</v>
      </c>
      <c r="G279" s="25" t="s">
        <v>23</v>
      </c>
    </row>
    <row r="280" spans="1:7" ht="15.6" customHeight="1" x14ac:dyDescent="0.3">
      <c r="A280" s="16">
        <v>273</v>
      </c>
      <c r="B280" s="23" t="s">
        <v>453</v>
      </c>
      <c r="C280" s="18" t="s">
        <v>454</v>
      </c>
      <c r="D280" s="19">
        <f t="shared" si="5"/>
        <v>199552</v>
      </c>
      <c r="E280" s="20">
        <v>30000</v>
      </c>
      <c r="F280" s="20">
        <v>169552</v>
      </c>
      <c r="G280" s="21" t="s">
        <v>14</v>
      </c>
    </row>
    <row r="281" spans="1:7" ht="15.6" customHeight="1" x14ac:dyDescent="0.3">
      <c r="A281" s="16">
        <v>274</v>
      </c>
      <c r="B281" s="23" t="s">
        <v>455</v>
      </c>
      <c r="C281" s="18" t="s">
        <v>454</v>
      </c>
      <c r="D281" s="19">
        <f t="shared" si="5"/>
        <v>15000</v>
      </c>
      <c r="E281" s="20">
        <v>15000</v>
      </c>
      <c r="F281" s="20">
        <v>0</v>
      </c>
      <c r="G281" s="21" t="s">
        <v>23</v>
      </c>
    </row>
    <row r="282" spans="1:7" ht="15.6" customHeight="1" x14ac:dyDescent="0.3">
      <c r="A282" s="16">
        <v>275</v>
      </c>
      <c r="B282" s="23" t="s">
        <v>456</v>
      </c>
      <c r="C282" s="18" t="s">
        <v>457</v>
      </c>
      <c r="D282" s="19">
        <f t="shared" si="5"/>
        <v>16000</v>
      </c>
      <c r="E282" s="20">
        <v>16000</v>
      </c>
      <c r="F282" s="20">
        <v>0</v>
      </c>
      <c r="G282" s="25" t="s">
        <v>23</v>
      </c>
    </row>
    <row r="283" spans="1:7" ht="15.6" customHeight="1" x14ac:dyDescent="0.3">
      <c r="A283" s="16">
        <v>276</v>
      </c>
      <c r="B283" s="23" t="s">
        <v>458</v>
      </c>
      <c r="C283" s="18" t="s">
        <v>445</v>
      </c>
      <c r="D283" s="19">
        <f t="shared" si="5"/>
        <v>80000</v>
      </c>
      <c r="E283" s="20">
        <v>80000</v>
      </c>
      <c r="F283" s="20">
        <v>0</v>
      </c>
      <c r="G283" s="25" t="s">
        <v>23</v>
      </c>
    </row>
    <row r="284" spans="1:7" ht="15.6" customHeight="1" x14ac:dyDescent="0.3">
      <c r="A284" s="16">
        <v>277</v>
      </c>
      <c r="B284" s="23" t="s">
        <v>459</v>
      </c>
      <c r="C284" s="18" t="s">
        <v>445</v>
      </c>
      <c r="D284" s="19">
        <f t="shared" si="5"/>
        <v>112000</v>
      </c>
      <c r="E284" s="20">
        <v>20000</v>
      </c>
      <c r="F284" s="20">
        <v>92000</v>
      </c>
      <c r="G284" s="25" t="s">
        <v>23</v>
      </c>
    </row>
    <row r="285" spans="1:7" ht="15.6" customHeight="1" x14ac:dyDescent="0.3">
      <c r="A285" s="16">
        <v>278</v>
      </c>
      <c r="B285" s="23" t="s">
        <v>460</v>
      </c>
      <c r="C285" s="18" t="s">
        <v>461</v>
      </c>
      <c r="D285" s="19">
        <f t="shared" si="5"/>
        <v>199552</v>
      </c>
      <c r="E285" s="20">
        <v>30000</v>
      </c>
      <c r="F285" s="20">
        <v>169552</v>
      </c>
      <c r="G285" s="25" t="s">
        <v>23</v>
      </c>
    </row>
    <row r="286" spans="1:7" ht="15.6" customHeight="1" x14ac:dyDescent="0.3">
      <c r="A286" s="16">
        <v>279</v>
      </c>
      <c r="B286" s="23" t="s">
        <v>462</v>
      </c>
      <c r="C286" s="18" t="s">
        <v>279</v>
      </c>
      <c r="D286" s="19">
        <f t="shared" si="5"/>
        <v>1300000</v>
      </c>
      <c r="E286" s="20">
        <v>250000</v>
      </c>
      <c r="F286" s="20">
        <v>1050000</v>
      </c>
      <c r="G286" s="25" t="s">
        <v>23</v>
      </c>
    </row>
    <row r="287" spans="1:7" ht="15.6" customHeight="1" x14ac:dyDescent="0.3">
      <c r="A287" s="16">
        <v>280</v>
      </c>
      <c r="B287" s="23" t="s">
        <v>463</v>
      </c>
      <c r="C287" s="18" t="s">
        <v>193</v>
      </c>
      <c r="D287" s="19">
        <f t="shared" si="5"/>
        <v>320000</v>
      </c>
      <c r="E287" s="20">
        <v>80000</v>
      </c>
      <c r="F287" s="20">
        <v>240000</v>
      </c>
      <c r="G287" s="21" t="s">
        <v>23</v>
      </c>
    </row>
    <row r="288" spans="1:7" ht="15.6" customHeight="1" x14ac:dyDescent="0.3">
      <c r="A288" s="16">
        <v>281</v>
      </c>
      <c r="B288" s="23" t="s">
        <v>464</v>
      </c>
      <c r="C288" s="18" t="s">
        <v>465</v>
      </c>
      <c r="D288" s="19">
        <f t="shared" si="5"/>
        <v>546319</v>
      </c>
      <c r="E288" s="20">
        <v>97018</v>
      </c>
      <c r="F288" s="20">
        <v>449301</v>
      </c>
      <c r="G288" s="25" t="s">
        <v>17</v>
      </c>
    </row>
    <row r="289" spans="1:7" ht="15.6" customHeight="1" x14ac:dyDescent="0.3">
      <c r="A289" s="16">
        <v>282</v>
      </c>
      <c r="B289" s="23" t="s">
        <v>466</v>
      </c>
      <c r="C289" s="18" t="s">
        <v>184</v>
      </c>
      <c r="D289" s="19">
        <f t="shared" si="5"/>
        <v>432000</v>
      </c>
      <c r="E289" s="20">
        <v>216000</v>
      </c>
      <c r="F289" s="20">
        <v>216000</v>
      </c>
      <c r="G289" s="21" t="s">
        <v>23</v>
      </c>
    </row>
    <row r="290" spans="1:7" ht="15.6" customHeight="1" x14ac:dyDescent="0.3">
      <c r="A290" s="16">
        <v>283</v>
      </c>
      <c r="B290" s="23" t="s">
        <v>467</v>
      </c>
      <c r="C290" s="18" t="s">
        <v>435</v>
      </c>
      <c r="D290" s="19">
        <f t="shared" si="5"/>
        <v>200000</v>
      </c>
      <c r="E290" s="20">
        <v>200000</v>
      </c>
      <c r="F290" s="20">
        <v>0</v>
      </c>
      <c r="G290" s="21" t="s">
        <v>23</v>
      </c>
    </row>
    <row r="291" spans="1:7" ht="15.6" customHeight="1" x14ac:dyDescent="0.3">
      <c r="A291" s="16">
        <v>284</v>
      </c>
      <c r="B291" s="23" t="s">
        <v>468</v>
      </c>
      <c r="C291" s="18" t="s">
        <v>469</v>
      </c>
      <c r="D291" s="19">
        <f t="shared" si="5"/>
        <v>20000</v>
      </c>
      <c r="E291" s="20">
        <v>10000</v>
      </c>
      <c r="F291" s="20">
        <v>10000</v>
      </c>
      <c r="G291" s="21" t="s">
        <v>20</v>
      </c>
    </row>
    <row r="292" spans="1:7" ht="15.6" customHeight="1" x14ac:dyDescent="0.3">
      <c r="A292" s="16">
        <v>285</v>
      </c>
      <c r="B292" s="23" t="s">
        <v>470</v>
      </c>
      <c r="C292" s="18" t="s">
        <v>471</v>
      </c>
      <c r="D292" s="19">
        <f t="shared" si="5"/>
        <v>20000</v>
      </c>
      <c r="E292" s="20">
        <v>20000</v>
      </c>
      <c r="F292" s="20">
        <v>0</v>
      </c>
      <c r="G292" s="25" t="s">
        <v>23</v>
      </c>
    </row>
    <row r="293" spans="1:7" ht="15.6" customHeight="1" x14ac:dyDescent="0.3">
      <c r="A293" s="16">
        <v>286</v>
      </c>
      <c r="B293" s="23" t="s">
        <v>472</v>
      </c>
      <c r="C293" s="18" t="s">
        <v>473</v>
      </c>
      <c r="D293" s="19">
        <f t="shared" si="5"/>
        <v>385884</v>
      </c>
      <c r="E293" s="20">
        <v>237504</v>
      </c>
      <c r="F293" s="20">
        <v>148380</v>
      </c>
      <c r="G293" s="25" t="s">
        <v>17</v>
      </c>
    </row>
    <row r="294" spans="1:7" ht="15.6" customHeight="1" x14ac:dyDescent="0.3">
      <c r="A294" s="16">
        <v>287</v>
      </c>
      <c r="B294" s="23" t="s">
        <v>474</v>
      </c>
      <c r="C294" s="18" t="s">
        <v>273</v>
      </c>
      <c r="D294" s="19">
        <f t="shared" si="5"/>
        <v>298040</v>
      </c>
      <c r="E294" s="20">
        <v>113290</v>
      </c>
      <c r="F294" s="20">
        <v>184750</v>
      </c>
      <c r="G294" s="25" t="s">
        <v>17</v>
      </c>
    </row>
    <row r="295" spans="1:7" ht="15.6" customHeight="1" x14ac:dyDescent="0.3">
      <c r="A295" s="16">
        <v>288</v>
      </c>
      <c r="B295" s="23" t="s">
        <v>475</v>
      </c>
      <c r="C295" s="18" t="s">
        <v>273</v>
      </c>
      <c r="D295" s="19">
        <f t="shared" si="5"/>
        <v>104700</v>
      </c>
      <c r="E295" s="20">
        <v>72000</v>
      </c>
      <c r="F295" s="20">
        <v>32700</v>
      </c>
      <c r="G295" s="25" t="s">
        <v>23</v>
      </c>
    </row>
    <row r="296" spans="1:7" ht="15.6" customHeight="1" x14ac:dyDescent="0.3">
      <c r="A296" s="16">
        <v>289</v>
      </c>
      <c r="B296" s="23" t="s">
        <v>476</v>
      </c>
      <c r="C296" s="18" t="s">
        <v>477</v>
      </c>
      <c r="D296" s="19">
        <f t="shared" si="5"/>
        <v>40000</v>
      </c>
      <c r="E296" s="20">
        <v>20000</v>
      </c>
      <c r="F296" s="20">
        <v>20000</v>
      </c>
      <c r="G296" s="25" t="s">
        <v>17</v>
      </c>
    </row>
    <row r="297" spans="1:7" ht="15.6" customHeight="1" x14ac:dyDescent="0.3">
      <c r="A297" s="16">
        <v>290</v>
      </c>
      <c r="B297" s="23" t="s">
        <v>478</v>
      </c>
      <c r="C297" s="18" t="s">
        <v>477</v>
      </c>
      <c r="D297" s="19">
        <f t="shared" si="5"/>
        <v>1000000</v>
      </c>
      <c r="E297" s="20">
        <v>500000</v>
      </c>
      <c r="F297" s="20">
        <v>500000</v>
      </c>
      <c r="G297" s="25" t="s">
        <v>20</v>
      </c>
    </row>
    <row r="298" spans="1:7" ht="15.6" customHeight="1" x14ac:dyDescent="0.3">
      <c r="A298" s="16">
        <v>291</v>
      </c>
      <c r="B298" s="23" t="s">
        <v>479</v>
      </c>
      <c r="C298" s="18" t="s">
        <v>480</v>
      </c>
      <c r="D298" s="19">
        <f t="shared" si="5"/>
        <v>700000</v>
      </c>
      <c r="E298" s="20">
        <v>400000</v>
      </c>
      <c r="F298" s="20">
        <v>300000</v>
      </c>
      <c r="G298" s="21" t="s">
        <v>23</v>
      </c>
    </row>
    <row r="299" spans="1:7" ht="15.6" customHeight="1" x14ac:dyDescent="0.3">
      <c r="A299" s="16">
        <v>292</v>
      </c>
      <c r="B299" s="23" t="s">
        <v>481</v>
      </c>
      <c r="C299" s="18" t="s">
        <v>482</v>
      </c>
      <c r="D299" s="19">
        <f t="shared" si="5"/>
        <v>199032</v>
      </c>
      <c r="E299" s="20">
        <v>60000</v>
      </c>
      <c r="F299" s="20">
        <v>139032</v>
      </c>
      <c r="G299" s="21" t="s">
        <v>23</v>
      </c>
    </row>
    <row r="300" spans="1:7" ht="15.6" customHeight="1" x14ac:dyDescent="0.3">
      <c r="A300" s="16">
        <v>293</v>
      </c>
      <c r="B300" s="23" t="s">
        <v>483</v>
      </c>
      <c r="C300" s="18" t="s">
        <v>484</v>
      </c>
      <c r="D300" s="19">
        <f t="shared" si="5"/>
        <v>310566</v>
      </c>
      <c r="E300" s="20">
        <v>177000</v>
      </c>
      <c r="F300" s="20">
        <v>133566</v>
      </c>
      <c r="G300" s="21" t="s">
        <v>23</v>
      </c>
    </row>
    <row r="301" spans="1:7" ht="15.6" customHeight="1" x14ac:dyDescent="0.3">
      <c r="A301" s="16">
        <v>294</v>
      </c>
      <c r="B301" s="23" t="s">
        <v>485</v>
      </c>
      <c r="C301" s="18" t="s">
        <v>486</v>
      </c>
      <c r="D301" s="19">
        <f t="shared" si="5"/>
        <v>145250</v>
      </c>
      <c r="E301" s="20">
        <v>145250</v>
      </c>
      <c r="F301" s="20">
        <v>0</v>
      </c>
      <c r="G301" s="21" t="s">
        <v>23</v>
      </c>
    </row>
    <row r="302" spans="1:7" ht="15.6" customHeight="1" x14ac:dyDescent="0.3">
      <c r="A302" s="16">
        <v>295</v>
      </c>
      <c r="B302" s="23" t="s">
        <v>487</v>
      </c>
      <c r="C302" s="18" t="s">
        <v>488</v>
      </c>
      <c r="D302" s="19">
        <f t="shared" si="5"/>
        <v>62000</v>
      </c>
      <c r="E302" s="20">
        <v>62000</v>
      </c>
      <c r="F302" s="20">
        <v>0</v>
      </c>
      <c r="G302" s="21" t="s">
        <v>23</v>
      </c>
    </row>
    <row r="303" spans="1:7" ht="15.6" customHeight="1" x14ac:dyDescent="0.3">
      <c r="A303" s="16">
        <v>296</v>
      </c>
      <c r="B303" s="23" t="s">
        <v>489</v>
      </c>
      <c r="C303" s="18" t="s">
        <v>490</v>
      </c>
      <c r="D303" s="19">
        <f t="shared" si="5"/>
        <v>61200</v>
      </c>
      <c r="E303" s="20">
        <v>61200</v>
      </c>
      <c r="F303" s="20">
        <v>0</v>
      </c>
      <c r="G303" s="21" t="s">
        <v>23</v>
      </c>
    </row>
    <row r="304" spans="1:7" ht="15.6" customHeight="1" x14ac:dyDescent="0.3">
      <c r="A304" s="16">
        <v>297</v>
      </c>
      <c r="B304" s="23" t="s">
        <v>491</v>
      </c>
      <c r="C304" s="18" t="s">
        <v>492</v>
      </c>
      <c r="D304" s="19">
        <f t="shared" si="5"/>
        <v>142200</v>
      </c>
      <c r="E304" s="20">
        <v>28440</v>
      </c>
      <c r="F304" s="20">
        <v>113760</v>
      </c>
      <c r="G304" s="21" t="s">
        <v>23</v>
      </c>
    </row>
    <row r="305" spans="1:7" ht="15.6" customHeight="1" x14ac:dyDescent="0.3">
      <c r="A305" s="16">
        <v>298</v>
      </c>
      <c r="B305" s="23" t="s">
        <v>493</v>
      </c>
      <c r="C305" s="18" t="s">
        <v>494</v>
      </c>
      <c r="D305" s="19">
        <f t="shared" si="5"/>
        <v>1350000</v>
      </c>
      <c r="E305" s="20">
        <v>270000</v>
      </c>
      <c r="F305" s="20">
        <v>1080000</v>
      </c>
      <c r="G305" s="21" t="s">
        <v>23</v>
      </c>
    </row>
    <row r="306" spans="1:7" ht="15.6" customHeight="1" x14ac:dyDescent="0.3">
      <c r="A306" s="16">
        <v>299</v>
      </c>
      <c r="B306" s="23" t="s">
        <v>495</v>
      </c>
      <c r="C306" s="18" t="s">
        <v>112</v>
      </c>
      <c r="D306" s="19">
        <f t="shared" si="5"/>
        <v>75000</v>
      </c>
      <c r="E306" s="20">
        <v>15000</v>
      </c>
      <c r="F306" s="20">
        <v>60000</v>
      </c>
      <c r="G306" s="21" t="s">
        <v>20</v>
      </c>
    </row>
    <row r="307" spans="1:7" ht="15.6" customHeight="1" x14ac:dyDescent="0.3">
      <c r="A307" s="16">
        <v>300</v>
      </c>
      <c r="B307" s="23" t="s">
        <v>496</v>
      </c>
      <c r="C307" s="18" t="s">
        <v>497</v>
      </c>
      <c r="D307" s="19">
        <f t="shared" si="5"/>
        <v>630000</v>
      </c>
      <c r="E307" s="20">
        <v>126000</v>
      </c>
      <c r="F307" s="20">
        <v>504000</v>
      </c>
      <c r="G307" s="21" t="s">
        <v>23</v>
      </c>
    </row>
    <row r="308" spans="1:7" s="22" customFormat="1" ht="15.6" customHeight="1" x14ac:dyDescent="0.3">
      <c r="A308" s="16">
        <v>301</v>
      </c>
      <c r="B308" s="17" t="s">
        <v>498</v>
      </c>
      <c r="C308" s="18" t="s">
        <v>497</v>
      </c>
      <c r="D308" s="19">
        <f t="shared" si="5"/>
        <v>800000</v>
      </c>
      <c r="E308" s="20">
        <v>800000</v>
      </c>
      <c r="F308" s="20">
        <v>0</v>
      </c>
      <c r="G308" s="21" t="s">
        <v>20</v>
      </c>
    </row>
    <row r="309" spans="1:7" s="22" customFormat="1" ht="15.6" customHeight="1" x14ac:dyDescent="0.3">
      <c r="A309" s="16">
        <v>302</v>
      </c>
      <c r="B309" s="17" t="s">
        <v>499</v>
      </c>
      <c r="C309" s="18" t="s">
        <v>497</v>
      </c>
      <c r="D309" s="19">
        <f t="shared" si="5"/>
        <v>18000</v>
      </c>
      <c r="E309" s="20">
        <v>18000</v>
      </c>
      <c r="F309" s="20">
        <v>0</v>
      </c>
      <c r="G309" s="21" t="s">
        <v>20</v>
      </c>
    </row>
    <row r="310" spans="1:7" s="22" customFormat="1" ht="15.6" customHeight="1" x14ac:dyDescent="0.3">
      <c r="A310" s="16">
        <v>303</v>
      </c>
      <c r="B310" s="17" t="s">
        <v>500</v>
      </c>
      <c r="C310" s="18" t="s">
        <v>112</v>
      </c>
      <c r="D310" s="19">
        <f t="shared" si="5"/>
        <v>20000</v>
      </c>
      <c r="E310" s="20">
        <v>20000</v>
      </c>
      <c r="F310" s="20">
        <v>0</v>
      </c>
      <c r="G310" s="21" t="s">
        <v>23</v>
      </c>
    </row>
    <row r="311" spans="1:7" s="22" customFormat="1" ht="15.6" customHeight="1" x14ac:dyDescent="0.3">
      <c r="A311" s="16">
        <v>304</v>
      </c>
      <c r="B311" s="17" t="s">
        <v>501</v>
      </c>
      <c r="C311" s="18" t="s">
        <v>112</v>
      </c>
      <c r="D311" s="19">
        <f t="shared" si="5"/>
        <v>14500</v>
      </c>
      <c r="E311" s="20">
        <v>14500</v>
      </c>
      <c r="F311" s="20">
        <v>0</v>
      </c>
      <c r="G311" s="21" t="s">
        <v>23</v>
      </c>
    </row>
    <row r="312" spans="1:7" s="22" customFormat="1" ht="15.6" customHeight="1" x14ac:dyDescent="0.3">
      <c r="A312" s="16">
        <v>305</v>
      </c>
      <c r="B312" s="17" t="s">
        <v>502</v>
      </c>
      <c r="C312" s="18" t="s">
        <v>19</v>
      </c>
      <c r="D312" s="19">
        <f t="shared" si="5"/>
        <v>15000</v>
      </c>
      <c r="E312" s="20">
        <v>15000</v>
      </c>
      <c r="F312" s="20">
        <v>0</v>
      </c>
      <c r="G312" s="21" t="s">
        <v>23</v>
      </c>
    </row>
    <row r="313" spans="1:7" ht="15.6" customHeight="1" x14ac:dyDescent="0.3">
      <c r="A313" s="16">
        <v>306</v>
      </c>
      <c r="B313" s="23" t="s">
        <v>503</v>
      </c>
      <c r="C313" s="18" t="s">
        <v>484</v>
      </c>
      <c r="D313" s="19">
        <f t="shared" si="5"/>
        <v>121980</v>
      </c>
      <c r="E313" s="20">
        <v>121980</v>
      </c>
      <c r="F313" s="20">
        <v>0</v>
      </c>
      <c r="G313" s="21" t="s">
        <v>23</v>
      </c>
    </row>
    <row r="314" spans="1:7" ht="15.6" customHeight="1" x14ac:dyDescent="0.3">
      <c r="A314" s="16">
        <v>307</v>
      </c>
      <c r="B314" s="23" t="s">
        <v>504</v>
      </c>
      <c r="C314" s="18" t="s">
        <v>492</v>
      </c>
      <c r="D314" s="19">
        <f t="shared" si="5"/>
        <v>55406</v>
      </c>
      <c r="E314" s="20">
        <v>27703</v>
      </c>
      <c r="F314" s="20">
        <v>27703</v>
      </c>
      <c r="G314" s="21" t="s">
        <v>23</v>
      </c>
    </row>
    <row r="315" spans="1:7" ht="15.6" customHeight="1" x14ac:dyDescent="0.3">
      <c r="A315" s="16">
        <v>308</v>
      </c>
      <c r="B315" s="23" t="s">
        <v>505</v>
      </c>
      <c r="C315" s="18" t="s">
        <v>112</v>
      </c>
      <c r="D315" s="19">
        <f t="shared" si="5"/>
        <v>90000</v>
      </c>
      <c r="E315" s="20">
        <v>45000</v>
      </c>
      <c r="F315" s="20">
        <v>45000</v>
      </c>
      <c r="G315" s="21" t="s">
        <v>20</v>
      </c>
    </row>
    <row r="316" spans="1:7" ht="15.6" customHeight="1" x14ac:dyDescent="0.3">
      <c r="A316" s="16">
        <v>309</v>
      </c>
      <c r="B316" s="23" t="s">
        <v>506</v>
      </c>
      <c r="C316" s="18" t="s">
        <v>507</v>
      </c>
      <c r="D316" s="19">
        <f t="shared" si="5"/>
        <v>178000</v>
      </c>
      <c r="E316" s="20">
        <v>178000</v>
      </c>
      <c r="F316" s="20">
        <v>0</v>
      </c>
      <c r="G316" s="21" t="s">
        <v>17</v>
      </c>
    </row>
    <row r="317" spans="1:7" ht="15.6" customHeight="1" x14ac:dyDescent="0.3">
      <c r="A317" s="16">
        <v>310</v>
      </c>
      <c r="B317" s="23" t="s">
        <v>508</v>
      </c>
      <c r="C317" s="18" t="s">
        <v>509</v>
      </c>
      <c r="D317" s="19">
        <f t="shared" si="5"/>
        <v>40000</v>
      </c>
      <c r="E317" s="20">
        <v>40000</v>
      </c>
      <c r="F317" s="20">
        <v>0</v>
      </c>
      <c r="G317" s="21" t="s">
        <v>17</v>
      </c>
    </row>
    <row r="318" spans="1:7" ht="15.6" customHeight="1" x14ac:dyDescent="0.3">
      <c r="A318" s="16">
        <v>311</v>
      </c>
      <c r="B318" s="23" t="s">
        <v>510</v>
      </c>
      <c r="C318" s="18" t="s">
        <v>511</v>
      </c>
      <c r="D318" s="19">
        <f t="shared" si="5"/>
        <v>14000</v>
      </c>
      <c r="E318" s="20">
        <v>7000</v>
      </c>
      <c r="F318" s="20">
        <v>7000</v>
      </c>
      <c r="G318" s="21" t="s">
        <v>14</v>
      </c>
    </row>
    <row r="319" spans="1:7" ht="15.6" customHeight="1" x14ac:dyDescent="0.3">
      <c r="A319" s="16">
        <v>312</v>
      </c>
      <c r="B319" s="23" t="s">
        <v>512</v>
      </c>
      <c r="C319" s="18" t="s">
        <v>110</v>
      </c>
      <c r="D319" s="19">
        <f t="shared" si="5"/>
        <v>4059000</v>
      </c>
      <c r="E319" s="20">
        <v>4059000</v>
      </c>
      <c r="F319" s="20">
        <v>0</v>
      </c>
      <c r="G319" s="21" t="s">
        <v>14</v>
      </c>
    </row>
    <row r="320" spans="1:7" ht="15.6" customHeight="1" x14ac:dyDescent="0.3">
      <c r="A320" s="16">
        <v>313</v>
      </c>
      <c r="B320" s="23" t="s">
        <v>513</v>
      </c>
      <c r="C320" s="18" t="s">
        <v>514</v>
      </c>
      <c r="D320" s="19">
        <f t="shared" si="5"/>
        <v>300000</v>
      </c>
      <c r="E320" s="20">
        <v>300000</v>
      </c>
      <c r="F320" s="20">
        <v>0</v>
      </c>
      <c r="G320" s="21" t="s">
        <v>20</v>
      </c>
    </row>
    <row r="321" spans="1:7" s="22" customFormat="1" ht="15.6" customHeight="1" x14ac:dyDescent="0.3">
      <c r="A321" s="16">
        <v>314</v>
      </c>
      <c r="B321" s="17" t="s">
        <v>515</v>
      </c>
      <c r="C321" s="18" t="s">
        <v>72</v>
      </c>
      <c r="D321" s="19">
        <f t="shared" si="5"/>
        <v>78000</v>
      </c>
      <c r="E321" s="20">
        <v>78000</v>
      </c>
      <c r="F321" s="20">
        <v>0</v>
      </c>
      <c r="G321" s="21" t="s">
        <v>20</v>
      </c>
    </row>
    <row r="322" spans="1:7" s="22" customFormat="1" ht="15.6" customHeight="1" x14ac:dyDescent="0.3">
      <c r="A322" s="16">
        <v>315</v>
      </c>
      <c r="B322" s="17" t="s">
        <v>516</v>
      </c>
      <c r="C322" s="18" t="s">
        <v>517</v>
      </c>
      <c r="D322" s="19">
        <f t="shared" si="5"/>
        <v>25000</v>
      </c>
      <c r="E322" s="20">
        <v>25000</v>
      </c>
      <c r="F322" s="20">
        <v>0</v>
      </c>
      <c r="G322" s="21" t="s">
        <v>20</v>
      </c>
    </row>
    <row r="323" spans="1:7" s="22" customFormat="1" ht="15.6" customHeight="1" x14ac:dyDescent="0.3">
      <c r="A323" s="16">
        <v>316</v>
      </c>
      <c r="B323" s="17" t="s">
        <v>518</v>
      </c>
      <c r="C323" s="18" t="s">
        <v>494</v>
      </c>
      <c r="D323" s="19">
        <f t="shared" si="5"/>
        <v>130000</v>
      </c>
      <c r="E323" s="20">
        <v>65000</v>
      </c>
      <c r="F323" s="20">
        <v>65000</v>
      </c>
      <c r="G323" s="21" t="s">
        <v>20</v>
      </c>
    </row>
    <row r="324" spans="1:7" s="22" customFormat="1" ht="15.6" customHeight="1" x14ac:dyDescent="0.3">
      <c r="A324" s="16">
        <v>317</v>
      </c>
      <c r="B324" s="17" t="s">
        <v>519</v>
      </c>
      <c r="C324" s="18" t="s">
        <v>520</v>
      </c>
      <c r="D324" s="19">
        <f t="shared" si="5"/>
        <v>400000</v>
      </c>
      <c r="E324" s="20">
        <v>80000</v>
      </c>
      <c r="F324" s="20">
        <v>320000</v>
      </c>
      <c r="G324" s="21" t="s">
        <v>23</v>
      </c>
    </row>
    <row r="325" spans="1:7" ht="15.6" customHeight="1" x14ac:dyDescent="0.3">
      <c r="A325" s="16">
        <v>318</v>
      </c>
      <c r="B325" s="23" t="s">
        <v>521</v>
      </c>
      <c r="C325" s="18" t="s">
        <v>520</v>
      </c>
      <c r="D325" s="19">
        <f t="shared" si="5"/>
        <v>1021500</v>
      </c>
      <c r="E325" s="20">
        <v>510750</v>
      </c>
      <c r="F325" s="20">
        <v>510750</v>
      </c>
      <c r="G325" s="21" t="s">
        <v>20</v>
      </c>
    </row>
    <row r="326" spans="1:7" ht="15.6" customHeight="1" x14ac:dyDescent="0.3">
      <c r="A326" s="16">
        <v>319</v>
      </c>
      <c r="B326" s="23" t="s">
        <v>522</v>
      </c>
      <c r="C326" s="18" t="s">
        <v>520</v>
      </c>
      <c r="D326" s="19">
        <f t="shared" si="5"/>
        <v>5395500</v>
      </c>
      <c r="E326" s="20">
        <v>1079100</v>
      </c>
      <c r="F326" s="20">
        <v>4316400</v>
      </c>
      <c r="G326" s="21" t="s">
        <v>23</v>
      </c>
    </row>
    <row r="327" spans="1:7" s="22" customFormat="1" ht="15.6" customHeight="1" x14ac:dyDescent="0.3">
      <c r="A327" s="16">
        <v>320</v>
      </c>
      <c r="B327" s="17" t="s">
        <v>523</v>
      </c>
      <c r="C327" s="18" t="s">
        <v>524</v>
      </c>
      <c r="D327" s="19">
        <f t="shared" si="5"/>
        <v>275000</v>
      </c>
      <c r="E327" s="20">
        <v>55000</v>
      </c>
      <c r="F327" s="20">
        <v>220000</v>
      </c>
      <c r="G327" s="21" t="s">
        <v>23</v>
      </c>
    </row>
    <row r="328" spans="1:7" ht="15.6" customHeight="1" x14ac:dyDescent="0.3">
      <c r="A328" s="16">
        <v>321</v>
      </c>
      <c r="B328" s="23" t="s">
        <v>525</v>
      </c>
      <c r="C328" s="18" t="s">
        <v>184</v>
      </c>
      <c r="D328" s="19">
        <f t="shared" si="5"/>
        <v>872900</v>
      </c>
      <c r="E328" s="20">
        <v>174580</v>
      </c>
      <c r="F328" s="20">
        <v>698320</v>
      </c>
      <c r="G328" s="21" t="s">
        <v>20</v>
      </c>
    </row>
    <row r="329" spans="1:7" ht="15.6" customHeight="1" x14ac:dyDescent="0.3">
      <c r="A329" s="16">
        <v>322</v>
      </c>
      <c r="B329" s="23" t="s">
        <v>526</v>
      </c>
      <c r="C329" s="18" t="s">
        <v>397</v>
      </c>
      <c r="D329" s="19">
        <f t="shared" ref="D329:D392" si="6">SUM(E329:F329)</f>
        <v>348000</v>
      </c>
      <c r="E329" s="20">
        <v>174000</v>
      </c>
      <c r="F329" s="20">
        <v>174000</v>
      </c>
      <c r="G329" s="21" t="s">
        <v>20</v>
      </c>
    </row>
    <row r="330" spans="1:7" s="22" customFormat="1" ht="15.6" customHeight="1" x14ac:dyDescent="0.3">
      <c r="A330" s="16">
        <v>323</v>
      </c>
      <c r="B330" s="17" t="s">
        <v>527</v>
      </c>
      <c r="C330" s="18" t="s">
        <v>528</v>
      </c>
      <c r="D330" s="19">
        <f t="shared" si="6"/>
        <v>30000</v>
      </c>
      <c r="E330" s="20">
        <v>30000</v>
      </c>
      <c r="F330" s="20">
        <v>0</v>
      </c>
      <c r="G330" s="21" t="s">
        <v>20</v>
      </c>
    </row>
    <row r="331" spans="1:7" s="22" customFormat="1" ht="15.6" customHeight="1" x14ac:dyDescent="0.3">
      <c r="A331" s="16">
        <v>324</v>
      </c>
      <c r="B331" s="17" t="s">
        <v>529</v>
      </c>
      <c r="C331" s="18" t="s">
        <v>184</v>
      </c>
      <c r="D331" s="19">
        <f t="shared" si="6"/>
        <v>44859700</v>
      </c>
      <c r="E331" s="20">
        <v>31402090</v>
      </c>
      <c r="F331" s="20">
        <v>13457610</v>
      </c>
      <c r="G331" s="21" t="s">
        <v>17</v>
      </c>
    </row>
    <row r="332" spans="1:7" s="22" customFormat="1" ht="15.6" customHeight="1" x14ac:dyDescent="0.3">
      <c r="A332" s="16">
        <v>325</v>
      </c>
      <c r="B332" s="17" t="s">
        <v>530</v>
      </c>
      <c r="C332" s="18" t="s">
        <v>531</v>
      </c>
      <c r="D332" s="19">
        <f t="shared" si="6"/>
        <v>140000</v>
      </c>
      <c r="E332" s="20">
        <v>140000</v>
      </c>
      <c r="F332" s="20">
        <v>0</v>
      </c>
      <c r="G332" s="21" t="s">
        <v>14</v>
      </c>
    </row>
    <row r="333" spans="1:7" s="22" customFormat="1" ht="15.6" customHeight="1" x14ac:dyDescent="0.3">
      <c r="A333" s="16">
        <v>326</v>
      </c>
      <c r="B333" s="17" t="s">
        <v>532</v>
      </c>
      <c r="C333" s="18" t="s">
        <v>533</v>
      </c>
      <c r="D333" s="19">
        <f t="shared" si="6"/>
        <v>950000</v>
      </c>
      <c r="E333" s="20">
        <v>190000</v>
      </c>
      <c r="F333" s="20">
        <v>760000</v>
      </c>
      <c r="G333" s="21" t="s">
        <v>23</v>
      </c>
    </row>
    <row r="334" spans="1:7" s="22" customFormat="1" ht="15.6" customHeight="1" x14ac:dyDescent="0.3">
      <c r="A334" s="16">
        <v>327</v>
      </c>
      <c r="B334" s="17" t="s">
        <v>534</v>
      </c>
      <c r="C334" s="18" t="s">
        <v>173</v>
      </c>
      <c r="D334" s="19">
        <f t="shared" si="6"/>
        <v>30000</v>
      </c>
      <c r="E334" s="20">
        <v>15000</v>
      </c>
      <c r="F334" s="20">
        <v>15000</v>
      </c>
      <c r="G334" s="21" t="s">
        <v>14</v>
      </c>
    </row>
    <row r="335" spans="1:7" s="22" customFormat="1" ht="15.6" customHeight="1" x14ac:dyDescent="0.3">
      <c r="A335" s="16">
        <v>328</v>
      </c>
      <c r="B335" s="17" t="s">
        <v>535</v>
      </c>
      <c r="C335" s="18" t="s">
        <v>536</v>
      </c>
      <c r="D335" s="19">
        <f t="shared" si="6"/>
        <v>30000</v>
      </c>
      <c r="E335" s="20">
        <v>20000</v>
      </c>
      <c r="F335" s="20">
        <v>10000</v>
      </c>
      <c r="G335" s="21" t="s">
        <v>23</v>
      </c>
    </row>
    <row r="336" spans="1:7" s="22" customFormat="1" ht="15.6" customHeight="1" x14ac:dyDescent="0.3">
      <c r="A336" s="16">
        <v>329</v>
      </c>
      <c r="B336" s="17" t="s">
        <v>537</v>
      </c>
      <c r="C336" s="18" t="s">
        <v>173</v>
      </c>
      <c r="D336" s="19">
        <f t="shared" si="6"/>
        <v>8304</v>
      </c>
      <c r="E336" s="20">
        <v>4152</v>
      </c>
      <c r="F336" s="20">
        <v>4152</v>
      </c>
      <c r="G336" s="21" t="s">
        <v>23</v>
      </c>
    </row>
    <row r="337" spans="1:7" s="22" customFormat="1" ht="15.6" customHeight="1" x14ac:dyDescent="0.3">
      <c r="A337" s="16">
        <v>330</v>
      </c>
      <c r="B337" s="17" t="s">
        <v>538</v>
      </c>
      <c r="C337" s="18" t="s">
        <v>173</v>
      </c>
      <c r="D337" s="19">
        <f t="shared" si="6"/>
        <v>30000</v>
      </c>
      <c r="E337" s="20">
        <v>15000</v>
      </c>
      <c r="F337" s="20">
        <v>15000</v>
      </c>
      <c r="G337" s="21" t="s">
        <v>23</v>
      </c>
    </row>
    <row r="338" spans="1:7" ht="15.6" customHeight="1" x14ac:dyDescent="0.3">
      <c r="A338" s="16">
        <v>331</v>
      </c>
      <c r="B338" s="23" t="s">
        <v>539</v>
      </c>
      <c r="C338" s="18" t="s">
        <v>173</v>
      </c>
      <c r="D338" s="19">
        <f t="shared" si="6"/>
        <v>62000</v>
      </c>
      <c r="E338" s="20">
        <v>31000</v>
      </c>
      <c r="F338" s="20">
        <v>31000</v>
      </c>
      <c r="G338" s="21" t="s">
        <v>20</v>
      </c>
    </row>
    <row r="339" spans="1:7" ht="15.6" customHeight="1" x14ac:dyDescent="0.3">
      <c r="A339" s="16">
        <v>332</v>
      </c>
      <c r="B339" s="23" t="s">
        <v>540</v>
      </c>
      <c r="C339" s="18" t="s">
        <v>173</v>
      </c>
      <c r="D339" s="19">
        <f t="shared" si="6"/>
        <v>3775000</v>
      </c>
      <c r="E339" s="20">
        <v>377500</v>
      </c>
      <c r="F339" s="20">
        <v>3397500</v>
      </c>
      <c r="G339" s="21" t="s">
        <v>20</v>
      </c>
    </row>
    <row r="340" spans="1:7" s="22" customFormat="1" ht="15.6" customHeight="1" x14ac:dyDescent="0.3">
      <c r="A340" s="16">
        <v>333</v>
      </c>
      <c r="B340" s="17" t="s">
        <v>541</v>
      </c>
      <c r="C340" s="18" t="s">
        <v>173</v>
      </c>
      <c r="D340" s="19">
        <f t="shared" si="6"/>
        <v>2737100</v>
      </c>
      <c r="E340" s="20">
        <v>547420</v>
      </c>
      <c r="F340" s="20">
        <v>2189680</v>
      </c>
      <c r="G340" s="21" t="s">
        <v>23</v>
      </c>
    </row>
    <row r="341" spans="1:7" s="22" customFormat="1" ht="15.6" customHeight="1" x14ac:dyDescent="0.3">
      <c r="A341" s="16">
        <v>334</v>
      </c>
      <c r="B341" s="17" t="s">
        <v>542</v>
      </c>
      <c r="C341" s="18" t="s">
        <v>173</v>
      </c>
      <c r="D341" s="19">
        <f t="shared" si="6"/>
        <v>60000</v>
      </c>
      <c r="E341" s="20">
        <v>30000</v>
      </c>
      <c r="F341" s="20">
        <v>30000</v>
      </c>
      <c r="G341" s="21" t="s">
        <v>20</v>
      </c>
    </row>
    <row r="342" spans="1:7" s="22" customFormat="1" ht="15.6" customHeight="1" x14ac:dyDescent="0.3">
      <c r="A342" s="16">
        <v>335</v>
      </c>
      <c r="B342" s="17" t="s">
        <v>543</v>
      </c>
      <c r="C342" s="18" t="s">
        <v>544</v>
      </c>
      <c r="D342" s="19">
        <f t="shared" si="6"/>
        <v>188500</v>
      </c>
      <c r="E342" s="20">
        <v>188500</v>
      </c>
      <c r="F342" s="20">
        <v>0</v>
      </c>
      <c r="G342" s="21" t="s">
        <v>14</v>
      </c>
    </row>
    <row r="343" spans="1:7" ht="15.6" customHeight="1" x14ac:dyDescent="0.3">
      <c r="A343" s="16">
        <v>336</v>
      </c>
      <c r="B343" s="23" t="s">
        <v>545</v>
      </c>
      <c r="C343" s="18" t="s">
        <v>173</v>
      </c>
      <c r="D343" s="19">
        <f t="shared" si="6"/>
        <v>600000</v>
      </c>
      <c r="E343" s="20">
        <v>180000</v>
      </c>
      <c r="F343" s="20">
        <v>420000</v>
      </c>
      <c r="G343" s="21" t="s">
        <v>14</v>
      </c>
    </row>
    <row r="344" spans="1:7" s="22" customFormat="1" ht="15.6" customHeight="1" x14ac:dyDescent="0.3">
      <c r="A344" s="16">
        <v>337</v>
      </c>
      <c r="B344" s="17" t="s">
        <v>546</v>
      </c>
      <c r="C344" s="18" t="s">
        <v>173</v>
      </c>
      <c r="D344" s="19">
        <f t="shared" si="6"/>
        <v>20000</v>
      </c>
      <c r="E344" s="20">
        <v>10000</v>
      </c>
      <c r="F344" s="20">
        <v>10000</v>
      </c>
      <c r="G344" s="21" t="s">
        <v>20</v>
      </c>
    </row>
    <row r="345" spans="1:7" ht="15.6" customHeight="1" x14ac:dyDescent="0.3">
      <c r="A345" s="16">
        <v>338</v>
      </c>
      <c r="B345" s="23" t="s">
        <v>547</v>
      </c>
      <c r="C345" s="18" t="s">
        <v>548</v>
      </c>
      <c r="D345" s="19">
        <f t="shared" si="6"/>
        <v>63750</v>
      </c>
      <c r="E345" s="20">
        <v>63750</v>
      </c>
      <c r="F345" s="20">
        <v>0</v>
      </c>
      <c r="G345" s="21" t="s">
        <v>23</v>
      </c>
    </row>
    <row r="346" spans="1:7" ht="15.6" customHeight="1" x14ac:dyDescent="0.3">
      <c r="A346" s="16">
        <v>339</v>
      </c>
      <c r="B346" s="23" t="s">
        <v>549</v>
      </c>
      <c r="C346" s="18" t="s">
        <v>173</v>
      </c>
      <c r="D346" s="19">
        <f t="shared" si="6"/>
        <v>359250</v>
      </c>
      <c r="E346" s="20">
        <v>71850</v>
      </c>
      <c r="F346" s="20">
        <v>287400</v>
      </c>
      <c r="G346" s="21" t="s">
        <v>23</v>
      </c>
    </row>
    <row r="347" spans="1:7" ht="15.6" customHeight="1" x14ac:dyDescent="0.3">
      <c r="A347" s="16">
        <v>340</v>
      </c>
      <c r="B347" s="23" t="s">
        <v>550</v>
      </c>
      <c r="C347" s="18" t="s">
        <v>551</v>
      </c>
      <c r="D347" s="19">
        <f t="shared" si="6"/>
        <v>74267</v>
      </c>
      <c r="E347" s="20">
        <v>74267</v>
      </c>
      <c r="F347" s="20">
        <v>0</v>
      </c>
      <c r="G347" s="21" t="s">
        <v>23</v>
      </c>
    </row>
    <row r="348" spans="1:7" s="22" customFormat="1" ht="15.6" customHeight="1" x14ac:dyDescent="0.3">
      <c r="A348" s="16">
        <v>341</v>
      </c>
      <c r="B348" s="17" t="s">
        <v>552</v>
      </c>
      <c r="C348" s="18" t="s">
        <v>553</v>
      </c>
      <c r="D348" s="19">
        <f t="shared" si="6"/>
        <v>7744</v>
      </c>
      <c r="E348" s="20">
        <v>7744</v>
      </c>
      <c r="F348" s="20">
        <v>0</v>
      </c>
      <c r="G348" s="21" t="s">
        <v>23</v>
      </c>
    </row>
    <row r="349" spans="1:7" s="22" customFormat="1" ht="15.6" customHeight="1" x14ac:dyDescent="0.3">
      <c r="A349" s="16">
        <v>342</v>
      </c>
      <c r="B349" s="17" t="s">
        <v>552</v>
      </c>
      <c r="C349" s="18" t="s">
        <v>173</v>
      </c>
      <c r="D349" s="19">
        <f t="shared" si="6"/>
        <v>24024</v>
      </c>
      <c r="E349" s="20">
        <v>4805</v>
      </c>
      <c r="F349" s="20">
        <v>19219</v>
      </c>
      <c r="G349" s="21" t="s">
        <v>23</v>
      </c>
    </row>
    <row r="350" spans="1:7" s="22" customFormat="1" ht="15.6" customHeight="1" x14ac:dyDescent="0.3">
      <c r="A350" s="16">
        <v>343</v>
      </c>
      <c r="B350" s="17" t="s">
        <v>554</v>
      </c>
      <c r="C350" s="18" t="s">
        <v>173</v>
      </c>
      <c r="D350" s="19">
        <f t="shared" si="6"/>
        <v>22544</v>
      </c>
      <c r="E350" s="20">
        <v>22544</v>
      </c>
      <c r="F350" s="20">
        <v>0</v>
      </c>
      <c r="G350" s="21" t="s">
        <v>23</v>
      </c>
    </row>
    <row r="351" spans="1:7" s="22" customFormat="1" ht="15.6" customHeight="1" x14ac:dyDescent="0.3">
      <c r="A351" s="16">
        <v>344</v>
      </c>
      <c r="B351" s="17" t="s">
        <v>555</v>
      </c>
      <c r="C351" s="18" t="s">
        <v>556</v>
      </c>
      <c r="D351" s="19">
        <f t="shared" si="6"/>
        <v>30000</v>
      </c>
      <c r="E351" s="20">
        <v>30000</v>
      </c>
      <c r="F351" s="20">
        <v>0</v>
      </c>
      <c r="G351" s="21" t="s">
        <v>23</v>
      </c>
    </row>
    <row r="352" spans="1:7" s="22" customFormat="1" ht="15.6" customHeight="1" x14ac:dyDescent="0.3">
      <c r="A352" s="16">
        <v>345</v>
      </c>
      <c r="B352" s="17" t="s">
        <v>557</v>
      </c>
      <c r="C352" s="18" t="s">
        <v>558</v>
      </c>
      <c r="D352" s="19">
        <f t="shared" si="6"/>
        <v>30000</v>
      </c>
      <c r="E352" s="20">
        <v>30000</v>
      </c>
      <c r="F352" s="20">
        <v>0</v>
      </c>
      <c r="G352" s="21" t="s">
        <v>23</v>
      </c>
    </row>
    <row r="353" spans="1:7" s="22" customFormat="1" ht="15.6" customHeight="1" x14ac:dyDescent="0.3">
      <c r="A353" s="16">
        <v>346</v>
      </c>
      <c r="B353" s="17" t="s">
        <v>559</v>
      </c>
      <c r="C353" s="18" t="s">
        <v>560</v>
      </c>
      <c r="D353" s="19">
        <f t="shared" si="6"/>
        <v>98000</v>
      </c>
      <c r="E353" s="20">
        <v>49000</v>
      </c>
      <c r="F353" s="20">
        <v>49000</v>
      </c>
      <c r="G353" s="21" t="s">
        <v>23</v>
      </c>
    </row>
    <row r="354" spans="1:7" s="22" customFormat="1" ht="15.6" customHeight="1" x14ac:dyDescent="0.3">
      <c r="A354" s="16">
        <v>347</v>
      </c>
      <c r="B354" s="17" t="s">
        <v>555</v>
      </c>
      <c r="C354" s="18" t="s">
        <v>173</v>
      </c>
      <c r="D354" s="19">
        <f t="shared" si="6"/>
        <v>260000</v>
      </c>
      <c r="E354" s="20">
        <v>130000</v>
      </c>
      <c r="F354" s="20">
        <v>130000</v>
      </c>
      <c r="G354" s="21" t="s">
        <v>20</v>
      </c>
    </row>
    <row r="355" spans="1:7" s="22" customFormat="1" ht="15.6" customHeight="1" x14ac:dyDescent="0.3">
      <c r="A355" s="16">
        <v>348</v>
      </c>
      <c r="B355" s="17" t="s">
        <v>561</v>
      </c>
      <c r="C355" s="18" t="s">
        <v>562</v>
      </c>
      <c r="D355" s="19">
        <f t="shared" si="6"/>
        <v>65000</v>
      </c>
      <c r="E355" s="20">
        <v>65000</v>
      </c>
      <c r="F355" s="20">
        <v>0</v>
      </c>
      <c r="G355" s="21" t="s">
        <v>14</v>
      </c>
    </row>
    <row r="356" spans="1:7" s="22" customFormat="1" ht="15.6" customHeight="1" x14ac:dyDescent="0.3">
      <c r="A356" s="16">
        <v>349</v>
      </c>
      <c r="B356" s="17" t="s">
        <v>563</v>
      </c>
      <c r="C356" s="18" t="s">
        <v>173</v>
      </c>
      <c r="D356" s="19">
        <f t="shared" si="6"/>
        <v>136400</v>
      </c>
      <c r="E356" s="20">
        <v>27280</v>
      </c>
      <c r="F356" s="20">
        <v>109120</v>
      </c>
      <c r="G356" s="21" t="s">
        <v>20</v>
      </c>
    </row>
    <row r="357" spans="1:7" s="22" customFormat="1" ht="15.6" customHeight="1" x14ac:dyDescent="0.3">
      <c r="A357" s="16">
        <v>350</v>
      </c>
      <c r="B357" s="17" t="s">
        <v>564</v>
      </c>
      <c r="C357" s="18" t="s">
        <v>173</v>
      </c>
      <c r="D357" s="19">
        <f t="shared" si="6"/>
        <v>120000</v>
      </c>
      <c r="E357" s="20">
        <v>60000</v>
      </c>
      <c r="F357" s="20">
        <v>60000</v>
      </c>
      <c r="G357" s="21" t="s">
        <v>20</v>
      </c>
    </row>
    <row r="358" spans="1:7" s="22" customFormat="1" ht="15.6" customHeight="1" x14ac:dyDescent="0.3">
      <c r="A358" s="16">
        <v>351</v>
      </c>
      <c r="B358" s="17" t="s">
        <v>565</v>
      </c>
      <c r="C358" s="18" t="s">
        <v>173</v>
      </c>
      <c r="D358" s="19">
        <f t="shared" si="6"/>
        <v>100000</v>
      </c>
      <c r="E358" s="20">
        <v>50000</v>
      </c>
      <c r="F358" s="20">
        <v>50000</v>
      </c>
      <c r="G358" s="21" t="s">
        <v>23</v>
      </c>
    </row>
    <row r="359" spans="1:7" s="22" customFormat="1" ht="15.6" customHeight="1" x14ac:dyDescent="0.3">
      <c r="A359" s="16">
        <v>352</v>
      </c>
      <c r="B359" s="17" t="s">
        <v>566</v>
      </c>
      <c r="C359" s="18" t="s">
        <v>173</v>
      </c>
      <c r="D359" s="19">
        <f t="shared" si="6"/>
        <v>74000</v>
      </c>
      <c r="E359" s="20">
        <v>37000</v>
      </c>
      <c r="F359" s="20">
        <v>37000</v>
      </c>
      <c r="G359" s="21" t="s">
        <v>23</v>
      </c>
    </row>
    <row r="360" spans="1:7" ht="15.6" customHeight="1" x14ac:dyDescent="0.3">
      <c r="A360" s="16">
        <v>353</v>
      </c>
      <c r="B360" s="23" t="s">
        <v>567</v>
      </c>
      <c r="C360" s="18" t="s">
        <v>568</v>
      </c>
      <c r="D360" s="19">
        <f t="shared" si="6"/>
        <v>8000</v>
      </c>
      <c r="E360" s="20">
        <v>8000</v>
      </c>
      <c r="F360" s="20">
        <v>0</v>
      </c>
      <c r="G360" s="21" t="s">
        <v>14</v>
      </c>
    </row>
    <row r="361" spans="1:7" s="22" customFormat="1" ht="15.6" customHeight="1" x14ac:dyDescent="0.3">
      <c r="A361" s="16">
        <v>354</v>
      </c>
      <c r="B361" s="17" t="s">
        <v>569</v>
      </c>
      <c r="C361" s="18" t="s">
        <v>568</v>
      </c>
      <c r="D361" s="19">
        <f t="shared" si="6"/>
        <v>10000</v>
      </c>
      <c r="E361" s="20">
        <v>10000</v>
      </c>
      <c r="F361" s="20">
        <v>0</v>
      </c>
      <c r="G361" s="21" t="s">
        <v>20</v>
      </c>
    </row>
    <row r="362" spans="1:7" s="22" customFormat="1" ht="15.6" customHeight="1" x14ac:dyDescent="0.3">
      <c r="A362" s="16">
        <v>355</v>
      </c>
      <c r="B362" s="17" t="s">
        <v>570</v>
      </c>
      <c r="C362" s="18" t="s">
        <v>173</v>
      </c>
      <c r="D362" s="19">
        <f t="shared" si="6"/>
        <v>30000</v>
      </c>
      <c r="E362" s="20">
        <v>15000</v>
      </c>
      <c r="F362" s="20">
        <v>15000</v>
      </c>
      <c r="G362" s="21" t="s">
        <v>23</v>
      </c>
    </row>
    <row r="363" spans="1:7" ht="15.6" customHeight="1" x14ac:dyDescent="0.3">
      <c r="A363" s="16">
        <v>356</v>
      </c>
      <c r="B363" s="23" t="s">
        <v>571</v>
      </c>
      <c r="C363" s="18" t="s">
        <v>572</v>
      </c>
      <c r="D363" s="19">
        <f t="shared" si="6"/>
        <v>10000</v>
      </c>
      <c r="E363" s="20">
        <v>10000</v>
      </c>
      <c r="F363" s="20">
        <v>0</v>
      </c>
      <c r="G363" s="21" t="s">
        <v>23</v>
      </c>
    </row>
    <row r="364" spans="1:7" ht="15.6" customHeight="1" x14ac:dyDescent="0.3">
      <c r="A364" s="16">
        <v>357</v>
      </c>
      <c r="B364" s="23" t="s">
        <v>573</v>
      </c>
      <c r="C364" s="18" t="s">
        <v>173</v>
      </c>
      <c r="D364" s="19">
        <f t="shared" si="6"/>
        <v>160000</v>
      </c>
      <c r="E364" s="20">
        <v>80000</v>
      </c>
      <c r="F364" s="20">
        <v>80000</v>
      </c>
      <c r="G364" s="21" t="s">
        <v>23</v>
      </c>
    </row>
    <row r="365" spans="1:7" ht="15.6" customHeight="1" x14ac:dyDescent="0.3">
      <c r="A365" s="16">
        <v>358</v>
      </c>
      <c r="B365" s="23" t="s">
        <v>574</v>
      </c>
      <c r="C365" s="18" t="s">
        <v>173</v>
      </c>
      <c r="D365" s="19">
        <f t="shared" si="6"/>
        <v>120000</v>
      </c>
      <c r="E365" s="20">
        <v>60000</v>
      </c>
      <c r="F365" s="20">
        <v>60000</v>
      </c>
      <c r="G365" s="21" t="s">
        <v>23</v>
      </c>
    </row>
    <row r="366" spans="1:7" s="22" customFormat="1" ht="15.6" customHeight="1" x14ac:dyDescent="0.3">
      <c r="A366" s="16">
        <v>359</v>
      </c>
      <c r="B366" s="17" t="s">
        <v>575</v>
      </c>
      <c r="C366" s="18" t="s">
        <v>173</v>
      </c>
      <c r="D366" s="19">
        <f t="shared" si="6"/>
        <v>70000</v>
      </c>
      <c r="E366" s="20">
        <v>35000</v>
      </c>
      <c r="F366" s="20">
        <v>35000</v>
      </c>
      <c r="G366" s="21" t="s">
        <v>23</v>
      </c>
    </row>
    <row r="367" spans="1:7" s="22" customFormat="1" ht="15.6" customHeight="1" x14ac:dyDescent="0.3">
      <c r="A367" s="16">
        <v>360</v>
      </c>
      <c r="B367" s="17" t="s">
        <v>576</v>
      </c>
      <c r="C367" s="18" t="s">
        <v>577</v>
      </c>
      <c r="D367" s="19">
        <f t="shared" si="6"/>
        <v>59350</v>
      </c>
      <c r="E367" s="20">
        <v>40000</v>
      </c>
      <c r="F367" s="20">
        <v>19350</v>
      </c>
      <c r="G367" s="21" t="s">
        <v>17</v>
      </c>
    </row>
    <row r="368" spans="1:7" s="22" customFormat="1" ht="15.6" customHeight="1" x14ac:dyDescent="0.3">
      <c r="A368" s="16">
        <v>361</v>
      </c>
      <c r="B368" s="17" t="s">
        <v>578</v>
      </c>
      <c r="C368" s="18" t="s">
        <v>579</v>
      </c>
      <c r="D368" s="19">
        <f t="shared" si="6"/>
        <v>63000</v>
      </c>
      <c r="E368" s="20">
        <v>63000</v>
      </c>
      <c r="F368" s="20">
        <v>0</v>
      </c>
      <c r="G368" s="21" t="s">
        <v>23</v>
      </c>
    </row>
    <row r="369" spans="1:7" s="22" customFormat="1" ht="15.6" customHeight="1" x14ac:dyDescent="0.3">
      <c r="A369" s="16">
        <v>362</v>
      </c>
      <c r="B369" s="17" t="s">
        <v>580</v>
      </c>
      <c r="C369" s="18" t="s">
        <v>581</v>
      </c>
      <c r="D369" s="19">
        <f t="shared" si="6"/>
        <v>716008</v>
      </c>
      <c r="E369" s="20">
        <v>143189</v>
      </c>
      <c r="F369" s="20">
        <v>572819</v>
      </c>
      <c r="G369" s="21" t="s">
        <v>23</v>
      </c>
    </row>
    <row r="370" spans="1:7" s="22" customFormat="1" ht="15.6" customHeight="1" x14ac:dyDescent="0.3">
      <c r="A370" s="16">
        <v>363</v>
      </c>
      <c r="B370" s="17" t="s">
        <v>580</v>
      </c>
      <c r="C370" s="18" t="s">
        <v>582</v>
      </c>
      <c r="D370" s="19">
        <f t="shared" si="6"/>
        <v>103069</v>
      </c>
      <c r="E370" s="20">
        <v>103069</v>
      </c>
      <c r="F370" s="20">
        <v>0</v>
      </c>
      <c r="G370" s="21" t="s">
        <v>23</v>
      </c>
    </row>
    <row r="371" spans="1:7" s="22" customFormat="1" ht="15.6" customHeight="1" x14ac:dyDescent="0.3">
      <c r="A371" s="16">
        <v>364</v>
      </c>
      <c r="B371" s="17" t="s">
        <v>583</v>
      </c>
      <c r="C371" s="18" t="s">
        <v>582</v>
      </c>
      <c r="D371" s="19">
        <f t="shared" si="6"/>
        <v>20000</v>
      </c>
      <c r="E371" s="20">
        <v>20000</v>
      </c>
      <c r="F371" s="20">
        <v>0</v>
      </c>
      <c r="G371" s="21" t="s">
        <v>23</v>
      </c>
    </row>
    <row r="372" spans="1:7" s="22" customFormat="1" ht="15.6" customHeight="1" x14ac:dyDescent="0.3">
      <c r="A372" s="16">
        <v>365</v>
      </c>
      <c r="B372" s="17" t="s">
        <v>583</v>
      </c>
      <c r="C372" s="18" t="s">
        <v>584</v>
      </c>
      <c r="D372" s="19">
        <f t="shared" si="6"/>
        <v>24000</v>
      </c>
      <c r="E372" s="20">
        <v>4800</v>
      </c>
      <c r="F372" s="20">
        <v>19200</v>
      </c>
      <c r="G372" s="21" t="s">
        <v>23</v>
      </c>
    </row>
    <row r="373" spans="1:7" s="22" customFormat="1" ht="15.6" customHeight="1" x14ac:dyDescent="0.3">
      <c r="A373" s="16">
        <v>366</v>
      </c>
      <c r="B373" s="17" t="s">
        <v>585</v>
      </c>
      <c r="C373" s="18" t="s">
        <v>586</v>
      </c>
      <c r="D373" s="19">
        <f t="shared" si="6"/>
        <v>22000</v>
      </c>
      <c r="E373" s="20">
        <v>11000</v>
      </c>
      <c r="F373" s="20">
        <v>11000</v>
      </c>
      <c r="G373" s="21" t="s">
        <v>20</v>
      </c>
    </row>
    <row r="374" spans="1:7" s="22" customFormat="1" ht="15.6" customHeight="1" x14ac:dyDescent="0.3">
      <c r="A374" s="16">
        <v>367</v>
      </c>
      <c r="B374" s="17" t="s">
        <v>587</v>
      </c>
      <c r="C374" s="18" t="s">
        <v>588</v>
      </c>
      <c r="D374" s="19">
        <f t="shared" si="6"/>
        <v>62200</v>
      </c>
      <c r="E374" s="20">
        <v>12440</v>
      </c>
      <c r="F374" s="20">
        <v>49760</v>
      </c>
      <c r="G374" s="21" t="s">
        <v>379</v>
      </c>
    </row>
    <row r="375" spans="1:7" s="22" customFormat="1" ht="15.6" customHeight="1" x14ac:dyDescent="0.3">
      <c r="A375" s="16">
        <v>368</v>
      </c>
      <c r="B375" s="17" t="s">
        <v>589</v>
      </c>
      <c r="C375" s="18" t="s">
        <v>590</v>
      </c>
      <c r="D375" s="19">
        <f t="shared" si="6"/>
        <v>355540</v>
      </c>
      <c r="E375" s="20">
        <v>71108</v>
      </c>
      <c r="F375" s="20">
        <v>284432</v>
      </c>
      <c r="G375" s="21" t="s">
        <v>14</v>
      </c>
    </row>
    <row r="376" spans="1:7" s="22" customFormat="1" ht="15.6" customHeight="1" x14ac:dyDescent="0.3">
      <c r="A376" s="16">
        <v>369</v>
      </c>
      <c r="B376" s="17" t="s">
        <v>591</v>
      </c>
      <c r="C376" s="18" t="s">
        <v>112</v>
      </c>
      <c r="D376" s="19">
        <f t="shared" si="6"/>
        <v>40000</v>
      </c>
      <c r="E376" s="20">
        <v>20000</v>
      </c>
      <c r="F376" s="20">
        <v>20000</v>
      </c>
      <c r="G376" s="21" t="s">
        <v>20</v>
      </c>
    </row>
    <row r="377" spans="1:7" s="22" customFormat="1" ht="15.6" customHeight="1" x14ac:dyDescent="0.3">
      <c r="A377" s="16">
        <v>370</v>
      </c>
      <c r="B377" s="17" t="s">
        <v>592</v>
      </c>
      <c r="C377" s="18" t="s">
        <v>112</v>
      </c>
      <c r="D377" s="19">
        <f t="shared" si="6"/>
        <v>20000</v>
      </c>
      <c r="E377" s="20">
        <v>10000</v>
      </c>
      <c r="F377" s="20">
        <v>10000</v>
      </c>
      <c r="G377" s="21" t="s">
        <v>20</v>
      </c>
    </row>
    <row r="378" spans="1:7" s="22" customFormat="1" ht="15.6" customHeight="1" x14ac:dyDescent="0.3">
      <c r="A378" s="16">
        <v>371</v>
      </c>
      <c r="B378" s="17" t="s">
        <v>593</v>
      </c>
      <c r="C378" s="18" t="s">
        <v>68</v>
      </c>
      <c r="D378" s="19">
        <f t="shared" si="6"/>
        <v>10000</v>
      </c>
      <c r="E378" s="20">
        <v>5000</v>
      </c>
      <c r="F378" s="20">
        <v>5000</v>
      </c>
      <c r="G378" s="21" t="s">
        <v>20</v>
      </c>
    </row>
    <row r="379" spans="1:7" ht="15.6" customHeight="1" x14ac:dyDescent="0.3">
      <c r="A379" s="16">
        <v>372</v>
      </c>
      <c r="B379" s="23" t="s">
        <v>594</v>
      </c>
      <c r="C379" s="18" t="s">
        <v>595</v>
      </c>
      <c r="D379" s="19">
        <f t="shared" si="6"/>
        <v>130000</v>
      </c>
      <c r="E379" s="20">
        <v>130000</v>
      </c>
      <c r="F379" s="20">
        <v>0</v>
      </c>
      <c r="G379" s="21" t="s">
        <v>23</v>
      </c>
    </row>
    <row r="380" spans="1:7" ht="15.6" customHeight="1" x14ac:dyDescent="0.3">
      <c r="A380" s="16">
        <v>373</v>
      </c>
      <c r="B380" s="23" t="s">
        <v>596</v>
      </c>
      <c r="C380" s="18" t="s">
        <v>595</v>
      </c>
      <c r="D380" s="19">
        <f t="shared" si="6"/>
        <v>5400</v>
      </c>
      <c r="E380" s="20">
        <v>5400</v>
      </c>
      <c r="F380" s="20">
        <v>0</v>
      </c>
      <c r="G380" s="21" t="s">
        <v>23</v>
      </c>
    </row>
    <row r="381" spans="1:7" ht="15.6" customHeight="1" x14ac:dyDescent="0.3">
      <c r="A381" s="16">
        <v>374</v>
      </c>
      <c r="B381" s="23" t="s">
        <v>597</v>
      </c>
      <c r="C381" s="18" t="s">
        <v>598</v>
      </c>
      <c r="D381" s="19">
        <f t="shared" si="6"/>
        <v>295000</v>
      </c>
      <c r="E381" s="20">
        <v>59000</v>
      </c>
      <c r="F381" s="20">
        <v>236000</v>
      </c>
      <c r="G381" s="21" t="s">
        <v>23</v>
      </c>
    </row>
    <row r="382" spans="1:7" ht="15.6" customHeight="1" x14ac:dyDescent="0.3">
      <c r="A382" s="16">
        <v>375</v>
      </c>
      <c r="B382" s="23" t="s">
        <v>599</v>
      </c>
      <c r="C382" s="18" t="s">
        <v>590</v>
      </c>
      <c r="D382" s="19">
        <f t="shared" si="6"/>
        <v>116735</v>
      </c>
      <c r="E382" s="20">
        <v>23347</v>
      </c>
      <c r="F382" s="20">
        <v>93388</v>
      </c>
      <c r="G382" s="21" t="s">
        <v>23</v>
      </c>
    </row>
    <row r="383" spans="1:7" ht="15.6" customHeight="1" x14ac:dyDescent="0.3">
      <c r="A383" s="16">
        <v>376</v>
      </c>
      <c r="B383" s="23" t="s">
        <v>600</v>
      </c>
      <c r="C383" s="18" t="s">
        <v>601</v>
      </c>
      <c r="D383" s="19">
        <f t="shared" si="6"/>
        <v>40000</v>
      </c>
      <c r="E383" s="20">
        <v>20000</v>
      </c>
      <c r="F383" s="20">
        <v>20000</v>
      </c>
      <c r="G383" s="21" t="s">
        <v>20</v>
      </c>
    </row>
    <row r="384" spans="1:7" ht="15.6" customHeight="1" x14ac:dyDescent="0.3">
      <c r="A384" s="16">
        <v>377</v>
      </c>
      <c r="B384" s="23" t="s">
        <v>602</v>
      </c>
      <c r="C384" s="18" t="s">
        <v>603</v>
      </c>
      <c r="D384" s="19">
        <f t="shared" si="6"/>
        <v>7200</v>
      </c>
      <c r="E384" s="20">
        <v>7200</v>
      </c>
      <c r="F384" s="20">
        <v>0</v>
      </c>
      <c r="G384" s="21" t="s">
        <v>23</v>
      </c>
    </row>
    <row r="385" spans="1:7" s="22" customFormat="1" ht="15.6" customHeight="1" x14ac:dyDescent="0.3">
      <c r="A385" s="16">
        <v>378</v>
      </c>
      <c r="B385" s="17" t="s">
        <v>604</v>
      </c>
      <c r="C385" s="18" t="s">
        <v>112</v>
      </c>
      <c r="D385" s="19">
        <f t="shared" si="6"/>
        <v>20000</v>
      </c>
      <c r="E385" s="20">
        <v>10000</v>
      </c>
      <c r="F385" s="20">
        <v>10000</v>
      </c>
      <c r="G385" s="21" t="s">
        <v>20</v>
      </c>
    </row>
    <row r="386" spans="1:7" s="22" customFormat="1" ht="15.6" customHeight="1" x14ac:dyDescent="0.3">
      <c r="A386" s="16">
        <v>379</v>
      </c>
      <c r="B386" s="17" t="s">
        <v>605</v>
      </c>
      <c r="C386" s="18" t="s">
        <v>606</v>
      </c>
      <c r="D386" s="19">
        <f t="shared" si="6"/>
        <v>1800</v>
      </c>
      <c r="E386" s="20">
        <v>1800</v>
      </c>
      <c r="F386" s="20">
        <v>0</v>
      </c>
      <c r="G386" s="21" t="s">
        <v>23</v>
      </c>
    </row>
    <row r="387" spans="1:7" s="22" customFormat="1" ht="15.6" customHeight="1" x14ac:dyDescent="0.3">
      <c r="A387" s="16">
        <v>380</v>
      </c>
      <c r="B387" s="17" t="s">
        <v>607</v>
      </c>
      <c r="C387" s="18" t="s">
        <v>608</v>
      </c>
      <c r="D387" s="19">
        <f t="shared" si="6"/>
        <v>40500</v>
      </c>
      <c r="E387" s="20">
        <v>40500</v>
      </c>
      <c r="F387" s="20">
        <v>0</v>
      </c>
      <c r="G387" s="21" t="s">
        <v>23</v>
      </c>
    </row>
    <row r="388" spans="1:7" s="22" customFormat="1" ht="15.6" customHeight="1" x14ac:dyDescent="0.3">
      <c r="A388" s="16">
        <v>381</v>
      </c>
      <c r="B388" s="17" t="s">
        <v>609</v>
      </c>
      <c r="C388" s="18" t="s">
        <v>63</v>
      </c>
      <c r="D388" s="19">
        <f t="shared" si="6"/>
        <v>102600</v>
      </c>
      <c r="E388" s="20">
        <v>20520</v>
      </c>
      <c r="F388" s="20">
        <v>82080</v>
      </c>
      <c r="G388" s="21" t="s">
        <v>23</v>
      </c>
    </row>
    <row r="389" spans="1:7" s="22" customFormat="1" ht="15.6" customHeight="1" x14ac:dyDescent="0.3">
      <c r="A389" s="16">
        <v>382</v>
      </c>
      <c r="B389" s="17" t="s">
        <v>610</v>
      </c>
      <c r="C389" s="18" t="s">
        <v>112</v>
      </c>
      <c r="D389" s="19">
        <f t="shared" si="6"/>
        <v>30000</v>
      </c>
      <c r="E389" s="20">
        <v>15000</v>
      </c>
      <c r="F389" s="20">
        <v>15000</v>
      </c>
      <c r="G389" s="21" t="s">
        <v>20</v>
      </c>
    </row>
    <row r="390" spans="1:7" s="22" customFormat="1" ht="15.6" customHeight="1" x14ac:dyDescent="0.3">
      <c r="A390" s="16">
        <v>383</v>
      </c>
      <c r="B390" s="17" t="s">
        <v>611</v>
      </c>
      <c r="C390" s="18" t="s">
        <v>112</v>
      </c>
      <c r="D390" s="19">
        <f t="shared" si="6"/>
        <v>50000</v>
      </c>
      <c r="E390" s="20">
        <v>25000</v>
      </c>
      <c r="F390" s="20">
        <v>25000</v>
      </c>
      <c r="G390" s="21" t="s">
        <v>20</v>
      </c>
    </row>
    <row r="391" spans="1:7" s="22" customFormat="1" ht="15.6" customHeight="1" x14ac:dyDescent="0.3">
      <c r="A391" s="16">
        <v>384</v>
      </c>
      <c r="B391" s="17" t="s">
        <v>612</v>
      </c>
      <c r="C391" s="18" t="s">
        <v>613</v>
      </c>
      <c r="D391" s="19">
        <f t="shared" si="6"/>
        <v>4600</v>
      </c>
      <c r="E391" s="20">
        <v>4600</v>
      </c>
      <c r="F391" s="20">
        <v>0</v>
      </c>
      <c r="G391" s="21" t="s">
        <v>20</v>
      </c>
    </row>
    <row r="392" spans="1:7" s="22" customFormat="1" ht="15.6" customHeight="1" x14ac:dyDescent="0.3">
      <c r="A392" s="16">
        <v>385</v>
      </c>
      <c r="B392" s="17" t="s">
        <v>612</v>
      </c>
      <c r="C392" s="18" t="s">
        <v>613</v>
      </c>
      <c r="D392" s="19">
        <f t="shared" si="6"/>
        <v>1900</v>
      </c>
      <c r="E392" s="20">
        <v>1900</v>
      </c>
      <c r="F392" s="20">
        <v>0</v>
      </c>
      <c r="G392" s="21" t="s">
        <v>20</v>
      </c>
    </row>
    <row r="393" spans="1:7" s="22" customFormat="1" ht="15.6" customHeight="1" x14ac:dyDescent="0.3">
      <c r="A393" s="16">
        <v>386</v>
      </c>
      <c r="B393" s="17" t="s">
        <v>614</v>
      </c>
      <c r="C393" s="18" t="s">
        <v>615</v>
      </c>
      <c r="D393" s="19">
        <f t="shared" ref="D393:D456" si="7">SUM(E393:F393)</f>
        <v>27000</v>
      </c>
      <c r="E393" s="20">
        <v>27000</v>
      </c>
      <c r="F393" s="20">
        <v>0</v>
      </c>
      <c r="G393" s="21" t="s">
        <v>23</v>
      </c>
    </row>
    <row r="394" spans="1:7" s="22" customFormat="1" ht="15.6" customHeight="1" x14ac:dyDescent="0.3">
      <c r="A394" s="16">
        <v>387</v>
      </c>
      <c r="B394" s="17" t="s">
        <v>616</v>
      </c>
      <c r="C394" s="18" t="s">
        <v>617</v>
      </c>
      <c r="D394" s="19">
        <f t="shared" si="7"/>
        <v>800000</v>
      </c>
      <c r="E394" s="20">
        <v>240000</v>
      </c>
      <c r="F394" s="20">
        <v>560000</v>
      </c>
      <c r="G394" s="21" t="s">
        <v>23</v>
      </c>
    </row>
    <row r="395" spans="1:7" s="22" customFormat="1" ht="15.6" customHeight="1" x14ac:dyDescent="0.3">
      <c r="A395" s="16">
        <v>388</v>
      </c>
      <c r="B395" s="17" t="s">
        <v>618</v>
      </c>
      <c r="C395" s="18" t="s">
        <v>173</v>
      </c>
      <c r="D395" s="19">
        <f t="shared" si="7"/>
        <v>192000</v>
      </c>
      <c r="E395" s="20">
        <v>57600</v>
      </c>
      <c r="F395" s="20">
        <v>134400</v>
      </c>
      <c r="G395" s="21" t="s">
        <v>20</v>
      </c>
    </row>
    <row r="396" spans="1:7" s="22" customFormat="1" ht="15.6" customHeight="1" x14ac:dyDescent="0.3">
      <c r="A396" s="16">
        <v>389</v>
      </c>
      <c r="B396" s="17" t="s">
        <v>619</v>
      </c>
      <c r="C396" s="18" t="s">
        <v>173</v>
      </c>
      <c r="D396" s="19">
        <f t="shared" si="7"/>
        <v>240000</v>
      </c>
      <c r="E396" s="20">
        <v>72000</v>
      </c>
      <c r="F396" s="20">
        <v>168000</v>
      </c>
      <c r="G396" s="21" t="s">
        <v>20</v>
      </c>
    </row>
    <row r="397" spans="1:7" s="22" customFormat="1" ht="15.6" customHeight="1" x14ac:dyDescent="0.3">
      <c r="A397" s="16">
        <v>390</v>
      </c>
      <c r="B397" s="17" t="s">
        <v>620</v>
      </c>
      <c r="C397" s="18" t="s">
        <v>621</v>
      </c>
      <c r="D397" s="19">
        <f t="shared" si="7"/>
        <v>23100</v>
      </c>
      <c r="E397" s="20">
        <v>6930</v>
      </c>
      <c r="F397" s="20">
        <v>16170</v>
      </c>
      <c r="G397" s="21" t="s">
        <v>23</v>
      </c>
    </row>
    <row r="398" spans="1:7" s="22" customFormat="1" ht="15.6" customHeight="1" x14ac:dyDescent="0.3">
      <c r="A398" s="16">
        <v>391</v>
      </c>
      <c r="B398" s="17" t="s">
        <v>622</v>
      </c>
      <c r="C398" s="18" t="s">
        <v>623</v>
      </c>
      <c r="D398" s="19">
        <f t="shared" si="7"/>
        <v>150750</v>
      </c>
      <c r="E398" s="20">
        <v>30150</v>
      </c>
      <c r="F398" s="20">
        <v>120600</v>
      </c>
      <c r="G398" s="21" t="s">
        <v>20</v>
      </c>
    </row>
    <row r="399" spans="1:7" s="22" customFormat="1" ht="15.6" customHeight="1" x14ac:dyDescent="0.3">
      <c r="A399" s="16">
        <v>392</v>
      </c>
      <c r="B399" s="17" t="s">
        <v>624</v>
      </c>
      <c r="C399" s="18" t="s">
        <v>625</v>
      </c>
      <c r="D399" s="19">
        <f t="shared" si="7"/>
        <v>250000</v>
      </c>
      <c r="E399" s="20">
        <v>125000</v>
      </c>
      <c r="F399" s="20">
        <v>125000</v>
      </c>
      <c r="G399" s="21" t="s">
        <v>23</v>
      </c>
    </row>
    <row r="400" spans="1:7" s="22" customFormat="1" ht="15.6" customHeight="1" x14ac:dyDescent="0.3">
      <c r="A400" s="16">
        <v>393</v>
      </c>
      <c r="B400" s="17" t="s">
        <v>626</v>
      </c>
      <c r="C400" s="18" t="s">
        <v>627</v>
      </c>
      <c r="D400" s="19">
        <f t="shared" si="7"/>
        <v>200000</v>
      </c>
      <c r="E400" s="20">
        <v>80000</v>
      </c>
      <c r="F400" s="20">
        <v>120000</v>
      </c>
      <c r="G400" s="21" t="s">
        <v>14</v>
      </c>
    </row>
    <row r="401" spans="1:7" s="22" customFormat="1" ht="15.6" customHeight="1" x14ac:dyDescent="0.3">
      <c r="A401" s="16">
        <v>394</v>
      </c>
      <c r="B401" s="17" t="s">
        <v>628</v>
      </c>
      <c r="C401" s="18" t="s">
        <v>629</v>
      </c>
      <c r="D401" s="19">
        <f t="shared" si="7"/>
        <v>340000</v>
      </c>
      <c r="E401" s="20">
        <v>204000</v>
      </c>
      <c r="F401" s="20">
        <v>136000</v>
      </c>
      <c r="G401" s="21" t="s">
        <v>14</v>
      </c>
    </row>
    <row r="402" spans="1:7" s="22" customFormat="1" ht="15.6" customHeight="1" x14ac:dyDescent="0.3">
      <c r="A402" s="16">
        <v>395</v>
      </c>
      <c r="B402" s="17" t="s">
        <v>630</v>
      </c>
      <c r="C402" s="18" t="s">
        <v>627</v>
      </c>
      <c r="D402" s="19">
        <f t="shared" si="7"/>
        <v>70000</v>
      </c>
      <c r="E402" s="20">
        <v>21000</v>
      </c>
      <c r="F402" s="20">
        <v>49000</v>
      </c>
      <c r="G402" s="21" t="s">
        <v>23</v>
      </c>
    </row>
    <row r="403" spans="1:7" s="22" customFormat="1" ht="15.6" customHeight="1" x14ac:dyDescent="0.3">
      <c r="A403" s="16">
        <v>396</v>
      </c>
      <c r="B403" s="17" t="s">
        <v>631</v>
      </c>
      <c r="C403" s="18" t="s">
        <v>36</v>
      </c>
      <c r="D403" s="19">
        <f t="shared" si="7"/>
        <v>100000</v>
      </c>
      <c r="E403" s="20">
        <v>30000</v>
      </c>
      <c r="F403" s="20">
        <v>70000</v>
      </c>
      <c r="G403" s="21" t="s">
        <v>23</v>
      </c>
    </row>
    <row r="404" spans="1:7" s="22" customFormat="1" ht="15.6" customHeight="1" x14ac:dyDescent="0.3">
      <c r="A404" s="16">
        <v>397</v>
      </c>
      <c r="B404" s="17" t="s">
        <v>632</v>
      </c>
      <c r="C404" s="18" t="s">
        <v>629</v>
      </c>
      <c r="D404" s="19">
        <f t="shared" si="7"/>
        <v>100000</v>
      </c>
      <c r="E404" s="20">
        <v>100000</v>
      </c>
      <c r="F404" s="20">
        <v>0</v>
      </c>
      <c r="G404" s="21" t="s">
        <v>20</v>
      </c>
    </row>
    <row r="405" spans="1:7" s="22" customFormat="1" ht="15.6" customHeight="1" x14ac:dyDescent="0.3">
      <c r="A405" s="16">
        <v>398</v>
      </c>
      <c r="B405" s="17" t="s">
        <v>633</v>
      </c>
      <c r="C405" s="18" t="s">
        <v>184</v>
      </c>
      <c r="D405" s="19">
        <f t="shared" si="7"/>
        <v>1650000</v>
      </c>
      <c r="E405" s="20">
        <v>825000</v>
      </c>
      <c r="F405" s="20">
        <v>825000</v>
      </c>
      <c r="G405" s="21" t="s">
        <v>14</v>
      </c>
    </row>
    <row r="406" spans="1:7" s="22" customFormat="1" ht="15.6" customHeight="1" x14ac:dyDescent="0.3">
      <c r="A406" s="16">
        <v>399</v>
      </c>
      <c r="B406" s="17" t="s">
        <v>634</v>
      </c>
      <c r="C406" s="18" t="s">
        <v>184</v>
      </c>
      <c r="D406" s="19">
        <f t="shared" si="7"/>
        <v>926000</v>
      </c>
      <c r="E406" s="20">
        <v>463000</v>
      </c>
      <c r="F406" s="20">
        <v>463000</v>
      </c>
      <c r="G406" s="21" t="s">
        <v>23</v>
      </c>
    </row>
    <row r="407" spans="1:7" s="22" customFormat="1" ht="15.6" customHeight="1" x14ac:dyDescent="0.3">
      <c r="A407" s="16">
        <v>400</v>
      </c>
      <c r="B407" s="17" t="s">
        <v>635</v>
      </c>
      <c r="C407" s="18" t="s">
        <v>184</v>
      </c>
      <c r="D407" s="19">
        <f t="shared" si="7"/>
        <v>139616</v>
      </c>
      <c r="E407" s="20">
        <v>41885</v>
      </c>
      <c r="F407" s="20">
        <v>97731</v>
      </c>
      <c r="G407" s="21" t="s">
        <v>23</v>
      </c>
    </row>
    <row r="408" spans="1:7" s="22" customFormat="1" ht="15.6" customHeight="1" x14ac:dyDescent="0.3">
      <c r="A408" s="16">
        <v>401</v>
      </c>
      <c r="B408" s="17" t="s">
        <v>636</v>
      </c>
      <c r="C408" s="18" t="s">
        <v>637</v>
      </c>
      <c r="D408" s="19">
        <f t="shared" si="7"/>
        <v>16000</v>
      </c>
      <c r="E408" s="20">
        <v>12000</v>
      </c>
      <c r="F408" s="20">
        <v>4000</v>
      </c>
      <c r="G408" s="21" t="s">
        <v>20</v>
      </c>
    </row>
    <row r="409" spans="1:7" s="22" customFormat="1" ht="15.6" customHeight="1" x14ac:dyDescent="0.3">
      <c r="A409" s="16">
        <v>402</v>
      </c>
      <c r="B409" s="17" t="s">
        <v>638</v>
      </c>
      <c r="C409" s="18" t="s">
        <v>639</v>
      </c>
      <c r="D409" s="19">
        <f t="shared" si="7"/>
        <v>12000</v>
      </c>
      <c r="E409" s="20">
        <v>12000</v>
      </c>
      <c r="F409" s="20">
        <v>0</v>
      </c>
      <c r="G409" s="21" t="s">
        <v>17</v>
      </c>
    </row>
    <row r="410" spans="1:7" s="22" customFormat="1" ht="15.6" customHeight="1" x14ac:dyDescent="0.3">
      <c r="A410" s="16">
        <v>403</v>
      </c>
      <c r="B410" s="17" t="s">
        <v>640</v>
      </c>
      <c r="C410" s="18" t="s">
        <v>641</v>
      </c>
      <c r="D410" s="19">
        <f t="shared" si="7"/>
        <v>78800</v>
      </c>
      <c r="E410" s="29">
        <v>63000</v>
      </c>
      <c r="F410" s="20">
        <v>15800</v>
      </c>
      <c r="G410" s="21" t="s">
        <v>14</v>
      </c>
    </row>
    <row r="411" spans="1:7" s="22" customFormat="1" ht="15.6" customHeight="1" x14ac:dyDescent="0.3">
      <c r="A411" s="16">
        <v>404</v>
      </c>
      <c r="B411" s="17" t="s">
        <v>642</v>
      </c>
      <c r="C411" s="18" t="s">
        <v>184</v>
      </c>
      <c r="D411" s="19">
        <f t="shared" si="7"/>
        <v>161000</v>
      </c>
      <c r="E411" s="20">
        <v>32200</v>
      </c>
      <c r="F411" s="20">
        <v>128800</v>
      </c>
      <c r="G411" s="21" t="s">
        <v>14</v>
      </c>
    </row>
    <row r="412" spans="1:7" s="22" customFormat="1" ht="15.6" customHeight="1" x14ac:dyDescent="0.3">
      <c r="A412" s="16">
        <v>405</v>
      </c>
      <c r="B412" s="17" t="s">
        <v>643</v>
      </c>
      <c r="C412" s="18" t="s">
        <v>184</v>
      </c>
      <c r="D412" s="19">
        <f t="shared" si="7"/>
        <v>67380</v>
      </c>
      <c r="E412" s="20">
        <v>13476</v>
      </c>
      <c r="F412" s="20">
        <v>53904</v>
      </c>
      <c r="G412" s="21" t="s">
        <v>23</v>
      </c>
    </row>
    <row r="413" spans="1:7" ht="15.6" customHeight="1" x14ac:dyDescent="0.3">
      <c r="A413" s="16">
        <v>406</v>
      </c>
      <c r="B413" s="23" t="s">
        <v>644</v>
      </c>
      <c r="C413" s="18" t="s">
        <v>645</v>
      </c>
      <c r="D413" s="19">
        <f t="shared" si="7"/>
        <v>641667</v>
      </c>
      <c r="E413" s="20">
        <v>154000</v>
      </c>
      <c r="F413" s="20">
        <v>487667</v>
      </c>
      <c r="G413" s="21" t="s">
        <v>14</v>
      </c>
    </row>
    <row r="414" spans="1:7" ht="15.6" customHeight="1" x14ac:dyDescent="0.3">
      <c r="A414" s="16">
        <v>407</v>
      </c>
      <c r="B414" s="23" t="s">
        <v>646</v>
      </c>
      <c r="C414" s="18" t="s">
        <v>645</v>
      </c>
      <c r="D414" s="19">
        <f t="shared" si="7"/>
        <v>80000</v>
      </c>
      <c r="E414" s="20">
        <v>28000</v>
      </c>
      <c r="F414" s="20">
        <v>52000</v>
      </c>
      <c r="G414" s="21" t="s">
        <v>23</v>
      </c>
    </row>
    <row r="415" spans="1:7" ht="15.6" customHeight="1" x14ac:dyDescent="0.3">
      <c r="A415" s="16">
        <v>408</v>
      </c>
      <c r="B415" s="23" t="s">
        <v>647</v>
      </c>
      <c r="C415" s="18" t="s">
        <v>147</v>
      </c>
      <c r="D415" s="19">
        <f t="shared" si="7"/>
        <v>60000</v>
      </c>
      <c r="E415" s="20">
        <v>30000</v>
      </c>
      <c r="F415" s="20">
        <v>30000</v>
      </c>
      <c r="G415" s="21" t="s">
        <v>20</v>
      </c>
    </row>
    <row r="416" spans="1:7" ht="15.6" customHeight="1" x14ac:dyDescent="0.3">
      <c r="A416" s="16">
        <v>409</v>
      </c>
      <c r="B416" s="23" t="s">
        <v>648</v>
      </c>
      <c r="C416" s="18" t="s">
        <v>649</v>
      </c>
      <c r="D416" s="19">
        <f t="shared" si="7"/>
        <v>20000</v>
      </c>
      <c r="E416" s="20">
        <v>20000</v>
      </c>
      <c r="F416" s="20">
        <v>0</v>
      </c>
      <c r="G416" s="21" t="s">
        <v>20</v>
      </c>
    </row>
    <row r="417" spans="1:7" ht="15.6" customHeight="1" x14ac:dyDescent="0.3">
      <c r="A417" s="16">
        <v>410</v>
      </c>
      <c r="B417" s="23" t="s">
        <v>650</v>
      </c>
      <c r="C417" s="18" t="s">
        <v>651</v>
      </c>
      <c r="D417" s="19">
        <f t="shared" si="7"/>
        <v>22000</v>
      </c>
      <c r="E417" s="20">
        <v>20000</v>
      </c>
      <c r="F417" s="20">
        <v>2000</v>
      </c>
      <c r="G417" s="21" t="s">
        <v>20</v>
      </c>
    </row>
    <row r="418" spans="1:7" ht="15.6" customHeight="1" x14ac:dyDescent="0.3">
      <c r="A418" s="16">
        <v>411</v>
      </c>
      <c r="B418" s="23" t="s">
        <v>652</v>
      </c>
      <c r="C418" s="18" t="s">
        <v>653</v>
      </c>
      <c r="D418" s="19">
        <f t="shared" si="7"/>
        <v>13500</v>
      </c>
      <c r="E418" s="20">
        <v>13500</v>
      </c>
      <c r="F418" s="20">
        <v>0</v>
      </c>
      <c r="G418" s="21" t="s">
        <v>20</v>
      </c>
    </row>
    <row r="419" spans="1:7" ht="15.6" customHeight="1" x14ac:dyDescent="0.3">
      <c r="A419" s="16">
        <v>412</v>
      </c>
      <c r="B419" s="23" t="s">
        <v>654</v>
      </c>
      <c r="C419" s="18" t="s">
        <v>645</v>
      </c>
      <c r="D419" s="19">
        <f t="shared" si="7"/>
        <v>54900</v>
      </c>
      <c r="E419" s="20">
        <v>10980</v>
      </c>
      <c r="F419" s="20">
        <v>43920</v>
      </c>
      <c r="G419" s="25" t="s">
        <v>20</v>
      </c>
    </row>
    <row r="420" spans="1:7" ht="15.6" customHeight="1" x14ac:dyDescent="0.3">
      <c r="A420" s="16">
        <v>413</v>
      </c>
      <c r="B420" s="23" t="s">
        <v>655</v>
      </c>
      <c r="C420" s="18" t="s">
        <v>645</v>
      </c>
      <c r="D420" s="19">
        <f t="shared" si="7"/>
        <v>425000</v>
      </c>
      <c r="E420" s="20">
        <v>127500</v>
      </c>
      <c r="F420" s="20">
        <v>297500</v>
      </c>
      <c r="G420" s="25" t="s">
        <v>14</v>
      </c>
    </row>
    <row r="421" spans="1:7" ht="15.6" customHeight="1" x14ac:dyDescent="0.3">
      <c r="A421" s="16">
        <v>414</v>
      </c>
      <c r="B421" s="23" t="s">
        <v>656</v>
      </c>
      <c r="C421" s="18" t="s">
        <v>55</v>
      </c>
      <c r="D421" s="19">
        <f t="shared" si="7"/>
        <v>10000</v>
      </c>
      <c r="E421" s="20">
        <v>5000</v>
      </c>
      <c r="F421" s="20">
        <v>5000</v>
      </c>
      <c r="G421" s="25" t="s">
        <v>20</v>
      </c>
    </row>
    <row r="422" spans="1:7" ht="15.6" customHeight="1" x14ac:dyDescent="0.3">
      <c r="A422" s="16">
        <v>415</v>
      </c>
      <c r="B422" s="23" t="s">
        <v>657</v>
      </c>
      <c r="C422" s="18" t="s">
        <v>294</v>
      </c>
      <c r="D422" s="19">
        <f t="shared" si="7"/>
        <v>90000</v>
      </c>
      <c r="E422" s="20">
        <v>27000</v>
      </c>
      <c r="F422" s="20">
        <v>63000</v>
      </c>
      <c r="G422" s="21" t="s">
        <v>20</v>
      </c>
    </row>
    <row r="423" spans="1:7" ht="15.6" customHeight="1" x14ac:dyDescent="0.3">
      <c r="A423" s="16">
        <v>416</v>
      </c>
      <c r="B423" s="23" t="s">
        <v>658</v>
      </c>
      <c r="C423" s="18" t="s">
        <v>173</v>
      </c>
      <c r="D423" s="19">
        <f t="shared" si="7"/>
        <v>235800</v>
      </c>
      <c r="E423" s="20">
        <v>35370</v>
      </c>
      <c r="F423" s="20">
        <v>200430</v>
      </c>
      <c r="G423" s="25" t="s">
        <v>20</v>
      </c>
    </row>
    <row r="424" spans="1:7" ht="15.6" customHeight="1" x14ac:dyDescent="0.3">
      <c r="A424" s="16">
        <v>417</v>
      </c>
      <c r="B424" s="23" t="s">
        <v>659</v>
      </c>
      <c r="C424" s="18" t="s">
        <v>65</v>
      </c>
      <c r="D424" s="19">
        <f t="shared" si="7"/>
        <v>465334</v>
      </c>
      <c r="E424" s="20">
        <v>232667</v>
      </c>
      <c r="F424" s="20">
        <v>232667</v>
      </c>
      <c r="G424" s="21" t="s">
        <v>23</v>
      </c>
    </row>
    <row r="425" spans="1:7" ht="15.6" customHeight="1" x14ac:dyDescent="0.3">
      <c r="A425" s="16">
        <v>418</v>
      </c>
      <c r="B425" s="23" t="s">
        <v>660</v>
      </c>
      <c r="C425" s="18" t="s">
        <v>19</v>
      </c>
      <c r="D425" s="19">
        <f t="shared" si="7"/>
        <v>40000</v>
      </c>
      <c r="E425" s="20">
        <v>20000</v>
      </c>
      <c r="F425" s="20">
        <v>20000</v>
      </c>
      <c r="G425" s="25" t="s">
        <v>20</v>
      </c>
    </row>
    <row r="426" spans="1:7" ht="15.6" customHeight="1" x14ac:dyDescent="0.3">
      <c r="A426" s="16">
        <v>419</v>
      </c>
      <c r="B426" s="23" t="s">
        <v>661</v>
      </c>
      <c r="C426" s="18" t="s">
        <v>649</v>
      </c>
      <c r="D426" s="19">
        <f t="shared" si="7"/>
        <v>15000</v>
      </c>
      <c r="E426" s="20">
        <v>15000</v>
      </c>
      <c r="F426" s="20">
        <v>0</v>
      </c>
      <c r="G426" s="25" t="s">
        <v>20</v>
      </c>
    </row>
    <row r="427" spans="1:7" ht="15.6" customHeight="1" x14ac:dyDescent="0.3">
      <c r="A427" s="16">
        <v>420</v>
      </c>
      <c r="B427" s="23" t="s">
        <v>662</v>
      </c>
      <c r="C427" s="18" t="s">
        <v>663</v>
      </c>
      <c r="D427" s="19">
        <f t="shared" si="7"/>
        <v>6250</v>
      </c>
      <c r="E427" s="20">
        <v>5000</v>
      </c>
      <c r="F427" s="20">
        <v>1250</v>
      </c>
      <c r="G427" s="25" t="s">
        <v>20</v>
      </c>
    </row>
    <row r="428" spans="1:7" ht="15.6" customHeight="1" x14ac:dyDescent="0.3">
      <c r="A428" s="16">
        <v>421</v>
      </c>
      <c r="B428" s="23" t="s">
        <v>664</v>
      </c>
      <c r="C428" s="18" t="s">
        <v>663</v>
      </c>
      <c r="D428" s="19">
        <f t="shared" si="7"/>
        <v>12500</v>
      </c>
      <c r="E428" s="20">
        <v>10000</v>
      </c>
      <c r="F428" s="20">
        <v>2500</v>
      </c>
      <c r="G428" s="25" t="s">
        <v>20</v>
      </c>
    </row>
    <row r="429" spans="1:7" ht="15.6" customHeight="1" x14ac:dyDescent="0.3">
      <c r="A429" s="16">
        <v>422</v>
      </c>
      <c r="B429" s="23" t="s">
        <v>665</v>
      </c>
      <c r="C429" s="18" t="s">
        <v>666</v>
      </c>
      <c r="D429" s="19">
        <f t="shared" si="7"/>
        <v>50000</v>
      </c>
      <c r="E429" s="20">
        <v>40000</v>
      </c>
      <c r="F429" s="20">
        <v>10000</v>
      </c>
      <c r="G429" s="25" t="s">
        <v>20</v>
      </c>
    </row>
    <row r="430" spans="1:7" ht="15.6" customHeight="1" x14ac:dyDescent="0.3">
      <c r="A430" s="16">
        <v>423</v>
      </c>
      <c r="B430" s="23" t="s">
        <v>667</v>
      </c>
      <c r="C430" s="18" t="s">
        <v>668</v>
      </c>
      <c r="D430" s="19">
        <f t="shared" si="7"/>
        <v>8800</v>
      </c>
      <c r="E430" s="20">
        <v>7000</v>
      </c>
      <c r="F430" s="20">
        <v>1800</v>
      </c>
      <c r="G430" s="25" t="s">
        <v>20</v>
      </c>
    </row>
    <row r="431" spans="1:7" ht="15.6" customHeight="1" x14ac:dyDescent="0.3">
      <c r="A431" s="16">
        <v>424</v>
      </c>
      <c r="B431" s="23" t="s">
        <v>669</v>
      </c>
      <c r="C431" s="18" t="s">
        <v>670</v>
      </c>
      <c r="D431" s="19">
        <f t="shared" si="7"/>
        <v>18750</v>
      </c>
      <c r="E431" s="20">
        <v>15000</v>
      </c>
      <c r="F431" s="20">
        <v>3750</v>
      </c>
      <c r="G431" s="25" t="s">
        <v>20</v>
      </c>
    </row>
    <row r="432" spans="1:7" ht="15.6" customHeight="1" x14ac:dyDescent="0.3">
      <c r="A432" s="16">
        <v>425</v>
      </c>
      <c r="B432" s="23" t="s">
        <v>671</v>
      </c>
      <c r="C432" s="18" t="s">
        <v>672</v>
      </c>
      <c r="D432" s="19">
        <f t="shared" si="7"/>
        <v>55000</v>
      </c>
      <c r="E432" s="20">
        <v>44000</v>
      </c>
      <c r="F432" s="20">
        <v>11000</v>
      </c>
      <c r="G432" s="25" t="s">
        <v>20</v>
      </c>
    </row>
    <row r="433" spans="1:7" ht="15.6" customHeight="1" x14ac:dyDescent="0.3">
      <c r="A433" s="16">
        <v>426</v>
      </c>
      <c r="B433" s="23" t="s">
        <v>673</v>
      </c>
      <c r="C433" s="18" t="s">
        <v>674</v>
      </c>
      <c r="D433" s="19">
        <f t="shared" si="7"/>
        <v>28000</v>
      </c>
      <c r="E433" s="20">
        <v>22400</v>
      </c>
      <c r="F433" s="20">
        <v>5600</v>
      </c>
      <c r="G433" s="25" t="s">
        <v>20</v>
      </c>
    </row>
    <row r="434" spans="1:7" ht="15.6" customHeight="1" x14ac:dyDescent="0.3">
      <c r="A434" s="16">
        <v>427</v>
      </c>
      <c r="B434" s="23" t="s">
        <v>675</v>
      </c>
      <c r="C434" s="18" t="s">
        <v>674</v>
      </c>
      <c r="D434" s="19">
        <f t="shared" si="7"/>
        <v>22500</v>
      </c>
      <c r="E434" s="20">
        <v>18000</v>
      </c>
      <c r="F434" s="20">
        <v>4500</v>
      </c>
      <c r="G434" s="25" t="s">
        <v>20</v>
      </c>
    </row>
    <row r="435" spans="1:7" ht="15.6" customHeight="1" x14ac:dyDescent="0.3">
      <c r="A435" s="16">
        <v>428</v>
      </c>
      <c r="B435" s="23" t="s">
        <v>676</v>
      </c>
      <c r="C435" s="18" t="s">
        <v>666</v>
      </c>
      <c r="D435" s="19">
        <f t="shared" si="7"/>
        <v>22500</v>
      </c>
      <c r="E435" s="20">
        <v>18000</v>
      </c>
      <c r="F435" s="20">
        <v>4500</v>
      </c>
      <c r="G435" s="25" t="s">
        <v>20</v>
      </c>
    </row>
    <row r="436" spans="1:7" ht="15.6" customHeight="1" x14ac:dyDescent="0.3">
      <c r="A436" s="16">
        <v>429</v>
      </c>
      <c r="B436" s="23" t="s">
        <v>677</v>
      </c>
      <c r="C436" s="18" t="s">
        <v>678</v>
      </c>
      <c r="D436" s="19">
        <f t="shared" si="7"/>
        <v>23150</v>
      </c>
      <c r="E436" s="20">
        <v>18150</v>
      </c>
      <c r="F436" s="20">
        <v>5000</v>
      </c>
      <c r="G436" s="25" t="s">
        <v>20</v>
      </c>
    </row>
    <row r="437" spans="1:7" ht="15.6" customHeight="1" x14ac:dyDescent="0.3">
      <c r="A437" s="16">
        <v>430</v>
      </c>
      <c r="B437" s="23" t="s">
        <v>679</v>
      </c>
      <c r="C437" s="18" t="s">
        <v>680</v>
      </c>
      <c r="D437" s="19">
        <f t="shared" si="7"/>
        <v>1000000</v>
      </c>
      <c r="E437" s="20">
        <v>450000</v>
      </c>
      <c r="F437" s="20">
        <v>550000</v>
      </c>
      <c r="G437" s="25" t="s">
        <v>20</v>
      </c>
    </row>
    <row r="438" spans="1:7" ht="15.6" customHeight="1" x14ac:dyDescent="0.3">
      <c r="A438" s="16">
        <v>431</v>
      </c>
      <c r="B438" s="23" t="s">
        <v>681</v>
      </c>
      <c r="C438" s="18" t="s">
        <v>173</v>
      </c>
      <c r="D438" s="19">
        <f t="shared" si="7"/>
        <v>240000</v>
      </c>
      <c r="E438" s="20">
        <v>48000</v>
      </c>
      <c r="F438" s="20">
        <v>192000</v>
      </c>
      <c r="G438" s="21" t="s">
        <v>23</v>
      </c>
    </row>
    <row r="439" spans="1:7" ht="15.6" customHeight="1" x14ac:dyDescent="0.3">
      <c r="A439" s="16">
        <v>432</v>
      </c>
      <c r="B439" s="23" t="s">
        <v>682</v>
      </c>
      <c r="C439" s="18" t="s">
        <v>683</v>
      </c>
      <c r="D439" s="19">
        <f t="shared" si="7"/>
        <v>40000</v>
      </c>
      <c r="E439" s="20">
        <v>36000</v>
      </c>
      <c r="F439" s="20">
        <v>4000</v>
      </c>
      <c r="G439" s="25" t="s">
        <v>23</v>
      </c>
    </row>
    <row r="440" spans="1:7" ht="15.6" customHeight="1" x14ac:dyDescent="0.3">
      <c r="A440" s="16">
        <v>433</v>
      </c>
      <c r="B440" s="23" t="s">
        <v>684</v>
      </c>
      <c r="C440" s="18" t="s">
        <v>173</v>
      </c>
      <c r="D440" s="19">
        <f t="shared" si="7"/>
        <v>750000</v>
      </c>
      <c r="E440" s="20">
        <v>180000</v>
      </c>
      <c r="F440" s="20">
        <v>570000</v>
      </c>
      <c r="G440" s="21" t="s">
        <v>17</v>
      </c>
    </row>
    <row r="441" spans="1:7" ht="15.6" customHeight="1" x14ac:dyDescent="0.3">
      <c r="A441" s="16">
        <v>434</v>
      </c>
      <c r="B441" s="23" t="s">
        <v>685</v>
      </c>
      <c r="C441" s="18" t="s">
        <v>173</v>
      </c>
      <c r="D441" s="19">
        <f t="shared" si="7"/>
        <v>216000</v>
      </c>
      <c r="E441" s="20">
        <v>108000</v>
      </c>
      <c r="F441" s="20">
        <v>108000</v>
      </c>
      <c r="G441" s="21" t="s">
        <v>23</v>
      </c>
    </row>
    <row r="442" spans="1:7" ht="15.6" customHeight="1" x14ac:dyDescent="0.3">
      <c r="A442" s="16">
        <v>435</v>
      </c>
      <c r="B442" s="23" t="s">
        <v>686</v>
      </c>
      <c r="C442" s="18" t="s">
        <v>173</v>
      </c>
      <c r="D442" s="19">
        <f t="shared" si="7"/>
        <v>80000</v>
      </c>
      <c r="E442" s="20">
        <v>24000</v>
      </c>
      <c r="F442" s="20">
        <v>56000</v>
      </c>
      <c r="G442" s="25" t="s">
        <v>20</v>
      </c>
    </row>
    <row r="443" spans="1:7" ht="15.6" customHeight="1" x14ac:dyDescent="0.3">
      <c r="A443" s="16">
        <v>436</v>
      </c>
      <c r="B443" s="23" t="s">
        <v>687</v>
      </c>
      <c r="C443" s="18" t="s">
        <v>173</v>
      </c>
      <c r="D443" s="19">
        <f t="shared" si="7"/>
        <v>150000</v>
      </c>
      <c r="E443" s="20">
        <v>45000</v>
      </c>
      <c r="F443" s="20">
        <v>105000</v>
      </c>
      <c r="G443" s="21" t="s">
        <v>20</v>
      </c>
    </row>
    <row r="444" spans="1:7" ht="15.6" customHeight="1" x14ac:dyDescent="0.3">
      <c r="A444" s="16">
        <v>437</v>
      </c>
      <c r="B444" s="23" t="s">
        <v>688</v>
      </c>
      <c r="C444" s="18" t="s">
        <v>689</v>
      </c>
      <c r="D444" s="19">
        <f t="shared" si="7"/>
        <v>140000</v>
      </c>
      <c r="E444" s="20">
        <v>140000</v>
      </c>
      <c r="F444" s="20">
        <v>0</v>
      </c>
      <c r="G444" s="21" t="s">
        <v>14</v>
      </c>
    </row>
    <row r="445" spans="1:7" ht="15.6" customHeight="1" x14ac:dyDescent="0.3">
      <c r="A445" s="16">
        <v>438</v>
      </c>
      <c r="B445" s="23" t="s">
        <v>690</v>
      </c>
      <c r="C445" s="18" t="s">
        <v>691</v>
      </c>
      <c r="D445" s="19">
        <f t="shared" si="7"/>
        <v>30000</v>
      </c>
      <c r="E445" s="20">
        <v>30000</v>
      </c>
      <c r="F445" s="20">
        <v>0</v>
      </c>
      <c r="G445" s="25" t="s">
        <v>14</v>
      </c>
    </row>
    <row r="446" spans="1:7" ht="15.6" customHeight="1" x14ac:dyDescent="0.3">
      <c r="A446" s="16">
        <v>439</v>
      </c>
      <c r="B446" s="23" t="s">
        <v>692</v>
      </c>
      <c r="C446" s="18" t="s">
        <v>693</v>
      </c>
      <c r="D446" s="19">
        <f t="shared" si="7"/>
        <v>50000</v>
      </c>
      <c r="E446" s="20">
        <v>40000</v>
      </c>
      <c r="F446" s="20">
        <v>10000</v>
      </c>
      <c r="G446" s="25" t="s">
        <v>20</v>
      </c>
    </row>
    <row r="447" spans="1:7" ht="15.6" customHeight="1" x14ac:dyDescent="0.3">
      <c r="A447" s="16">
        <v>440</v>
      </c>
      <c r="B447" s="23" t="s">
        <v>694</v>
      </c>
      <c r="C447" s="18" t="s">
        <v>695</v>
      </c>
      <c r="D447" s="19">
        <f t="shared" si="7"/>
        <v>100000</v>
      </c>
      <c r="E447" s="20">
        <v>100000</v>
      </c>
      <c r="F447" s="20">
        <v>0</v>
      </c>
      <c r="G447" s="25" t="s">
        <v>17</v>
      </c>
    </row>
    <row r="448" spans="1:7" ht="15.6" customHeight="1" x14ac:dyDescent="0.3">
      <c r="A448" s="16">
        <v>441</v>
      </c>
      <c r="B448" s="23" t="s">
        <v>696</v>
      </c>
      <c r="C448" s="18" t="s">
        <v>173</v>
      </c>
      <c r="D448" s="19">
        <f t="shared" si="7"/>
        <v>288000</v>
      </c>
      <c r="E448" s="20">
        <v>28800</v>
      </c>
      <c r="F448" s="20">
        <v>259200</v>
      </c>
      <c r="G448" s="25" t="s">
        <v>14</v>
      </c>
    </row>
    <row r="449" spans="1:7" ht="15.6" customHeight="1" x14ac:dyDescent="0.3">
      <c r="A449" s="16">
        <v>442</v>
      </c>
      <c r="B449" s="23" t="s">
        <v>697</v>
      </c>
      <c r="C449" s="18" t="s">
        <v>173</v>
      </c>
      <c r="D449" s="19">
        <f t="shared" si="7"/>
        <v>345000</v>
      </c>
      <c r="E449" s="20">
        <v>135000</v>
      </c>
      <c r="F449" s="20">
        <v>210000</v>
      </c>
      <c r="G449" s="21" t="s">
        <v>20</v>
      </c>
    </row>
    <row r="450" spans="1:7" ht="15.6" customHeight="1" x14ac:dyDescent="0.3">
      <c r="A450" s="16">
        <v>443</v>
      </c>
      <c r="B450" s="23" t="s">
        <v>698</v>
      </c>
      <c r="C450" s="18" t="s">
        <v>173</v>
      </c>
      <c r="D450" s="19">
        <f t="shared" si="7"/>
        <v>600000</v>
      </c>
      <c r="E450" s="20">
        <v>225000</v>
      </c>
      <c r="F450" s="20">
        <v>375000</v>
      </c>
      <c r="G450" s="25" t="s">
        <v>20</v>
      </c>
    </row>
    <row r="451" spans="1:7" ht="15.6" customHeight="1" x14ac:dyDescent="0.3">
      <c r="A451" s="16">
        <v>444</v>
      </c>
      <c r="B451" s="23" t="s">
        <v>699</v>
      </c>
      <c r="C451" s="18" t="s">
        <v>173</v>
      </c>
      <c r="D451" s="19">
        <f t="shared" si="7"/>
        <v>400000</v>
      </c>
      <c r="E451" s="20">
        <v>150000</v>
      </c>
      <c r="F451" s="20">
        <v>250000</v>
      </c>
      <c r="G451" s="25" t="s">
        <v>20</v>
      </c>
    </row>
    <row r="452" spans="1:7" ht="15.6" customHeight="1" x14ac:dyDescent="0.3">
      <c r="A452" s="16">
        <v>445</v>
      </c>
      <c r="B452" s="23" t="s">
        <v>700</v>
      </c>
      <c r="C452" s="18" t="s">
        <v>173</v>
      </c>
      <c r="D452" s="19">
        <f t="shared" si="7"/>
        <v>2672000</v>
      </c>
      <c r="E452" s="20">
        <v>1670000</v>
      </c>
      <c r="F452" s="20">
        <v>1002000</v>
      </c>
      <c r="G452" s="21" t="s">
        <v>14</v>
      </c>
    </row>
    <row r="453" spans="1:7" ht="15.6" customHeight="1" x14ac:dyDescent="0.3">
      <c r="A453" s="16">
        <v>446</v>
      </c>
      <c r="B453" s="23" t="s">
        <v>701</v>
      </c>
      <c r="C453" s="18" t="s">
        <v>173</v>
      </c>
      <c r="D453" s="19">
        <f t="shared" si="7"/>
        <v>756000</v>
      </c>
      <c r="E453" s="20">
        <v>216000</v>
      </c>
      <c r="F453" s="20">
        <v>540000</v>
      </c>
      <c r="G453" s="21" t="s">
        <v>23</v>
      </c>
    </row>
    <row r="454" spans="1:7" ht="15.6" customHeight="1" x14ac:dyDescent="0.3">
      <c r="A454" s="16">
        <v>447</v>
      </c>
      <c r="B454" s="23" t="s">
        <v>702</v>
      </c>
      <c r="C454" s="18" t="s">
        <v>173</v>
      </c>
      <c r="D454" s="19">
        <f t="shared" si="7"/>
        <v>30000</v>
      </c>
      <c r="E454" s="20">
        <v>15000</v>
      </c>
      <c r="F454" s="20">
        <v>15000</v>
      </c>
      <c r="G454" s="25" t="s">
        <v>20</v>
      </c>
    </row>
    <row r="455" spans="1:7" ht="15.6" customHeight="1" x14ac:dyDescent="0.3">
      <c r="A455" s="16">
        <v>448</v>
      </c>
      <c r="B455" s="23" t="s">
        <v>703</v>
      </c>
      <c r="C455" s="18" t="s">
        <v>173</v>
      </c>
      <c r="D455" s="19">
        <f t="shared" si="7"/>
        <v>188000</v>
      </c>
      <c r="E455" s="20">
        <v>39480</v>
      </c>
      <c r="F455" s="20">
        <v>148520</v>
      </c>
      <c r="G455" s="25" t="s">
        <v>20</v>
      </c>
    </row>
    <row r="456" spans="1:7" ht="15.6" customHeight="1" x14ac:dyDescent="0.3">
      <c r="A456" s="16">
        <v>449</v>
      </c>
      <c r="B456" s="23" t="s">
        <v>704</v>
      </c>
      <c r="C456" s="18" t="s">
        <v>173</v>
      </c>
      <c r="D456" s="19">
        <f t="shared" si="7"/>
        <v>180000</v>
      </c>
      <c r="E456" s="20">
        <v>27000</v>
      </c>
      <c r="F456" s="20">
        <v>153000</v>
      </c>
      <c r="G456" s="25" t="s">
        <v>20</v>
      </c>
    </row>
    <row r="457" spans="1:7" ht="15.6" customHeight="1" x14ac:dyDescent="0.3">
      <c r="A457" s="16">
        <v>450</v>
      </c>
      <c r="B457" s="23" t="s">
        <v>705</v>
      </c>
      <c r="C457" s="18" t="s">
        <v>173</v>
      </c>
      <c r="D457" s="19">
        <f t="shared" ref="D457:D520" si="8">SUM(E457:F457)</f>
        <v>940000</v>
      </c>
      <c r="E457" s="20">
        <v>197400</v>
      </c>
      <c r="F457" s="20">
        <v>742600</v>
      </c>
      <c r="G457" s="21" t="s">
        <v>14</v>
      </c>
    </row>
    <row r="458" spans="1:7" ht="15.6" customHeight="1" x14ac:dyDescent="0.3">
      <c r="A458" s="16">
        <v>451</v>
      </c>
      <c r="B458" s="23" t="s">
        <v>706</v>
      </c>
      <c r="C458" s="18" t="s">
        <v>173</v>
      </c>
      <c r="D458" s="19">
        <f t="shared" si="8"/>
        <v>5500000</v>
      </c>
      <c r="E458" s="20">
        <v>1100000</v>
      </c>
      <c r="F458" s="20">
        <v>4400000</v>
      </c>
      <c r="G458" s="25" t="s">
        <v>20</v>
      </c>
    </row>
    <row r="459" spans="1:7" ht="15.6" customHeight="1" x14ac:dyDescent="0.3">
      <c r="A459" s="16">
        <v>452</v>
      </c>
      <c r="B459" s="23" t="s">
        <v>707</v>
      </c>
      <c r="C459" s="18" t="s">
        <v>708</v>
      </c>
      <c r="D459" s="19">
        <f t="shared" si="8"/>
        <v>500000</v>
      </c>
      <c r="E459" s="20">
        <v>140000</v>
      </c>
      <c r="F459" s="20">
        <v>360000</v>
      </c>
      <c r="G459" s="21" t="s">
        <v>14</v>
      </c>
    </row>
    <row r="460" spans="1:7" ht="15.6" customHeight="1" x14ac:dyDescent="0.3">
      <c r="A460" s="16">
        <v>453</v>
      </c>
      <c r="B460" s="23" t="s">
        <v>709</v>
      </c>
      <c r="C460" s="18" t="s">
        <v>710</v>
      </c>
      <c r="D460" s="19">
        <f t="shared" si="8"/>
        <v>244000</v>
      </c>
      <c r="E460" s="20">
        <v>122000</v>
      </c>
      <c r="F460" s="20">
        <v>122000</v>
      </c>
      <c r="G460" s="21" t="s">
        <v>17</v>
      </c>
    </row>
    <row r="461" spans="1:7" ht="15.6" customHeight="1" x14ac:dyDescent="0.3">
      <c r="A461" s="16">
        <v>454</v>
      </c>
      <c r="B461" s="23" t="s">
        <v>711</v>
      </c>
      <c r="C461" s="18" t="s">
        <v>70</v>
      </c>
      <c r="D461" s="19">
        <f t="shared" si="8"/>
        <v>260000</v>
      </c>
      <c r="E461" s="20">
        <v>39000</v>
      </c>
      <c r="F461" s="20">
        <v>221000</v>
      </c>
      <c r="G461" s="25" t="s">
        <v>20</v>
      </c>
    </row>
    <row r="462" spans="1:7" ht="15.6" customHeight="1" x14ac:dyDescent="0.3">
      <c r="A462" s="16">
        <v>455</v>
      </c>
      <c r="B462" s="23" t="s">
        <v>712</v>
      </c>
      <c r="C462" s="18" t="s">
        <v>173</v>
      </c>
      <c r="D462" s="19">
        <f t="shared" si="8"/>
        <v>150000</v>
      </c>
      <c r="E462" s="20">
        <v>31500</v>
      </c>
      <c r="F462" s="20">
        <v>118500</v>
      </c>
      <c r="G462" s="25" t="s">
        <v>20</v>
      </c>
    </row>
    <row r="463" spans="1:7" ht="15.6" customHeight="1" x14ac:dyDescent="0.3">
      <c r="A463" s="16">
        <v>456</v>
      </c>
      <c r="B463" s="23" t="s">
        <v>713</v>
      </c>
      <c r="C463" s="18" t="s">
        <v>645</v>
      </c>
      <c r="D463" s="19">
        <f t="shared" si="8"/>
        <v>2004330</v>
      </c>
      <c r="E463" s="20">
        <v>300650</v>
      </c>
      <c r="F463" s="20">
        <v>1703680</v>
      </c>
      <c r="G463" s="25" t="s">
        <v>20</v>
      </c>
    </row>
    <row r="464" spans="1:7" ht="15.6" customHeight="1" x14ac:dyDescent="0.3">
      <c r="A464" s="16">
        <v>457</v>
      </c>
      <c r="B464" s="23" t="s">
        <v>714</v>
      </c>
      <c r="C464" s="18" t="s">
        <v>645</v>
      </c>
      <c r="D464" s="19">
        <f t="shared" si="8"/>
        <v>500000</v>
      </c>
      <c r="E464" s="20">
        <v>100000</v>
      </c>
      <c r="F464" s="20">
        <v>400000</v>
      </c>
      <c r="G464" s="21" t="s">
        <v>23</v>
      </c>
    </row>
    <row r="465" spans="1:7" ht="15.6" customHeight="1" x14ac:dyDescent="0.3">
      <c r="A465" s="16">
        <v>458</v>
      </c>
      <c r="B465" s="23" t="s">
        <v>715</v>
      </c>
      <c r="C465" s="18" t="s">
        <v>173</v>
      </c>
      <c r="D465" s="19">
        <f t="shared" si="8"/>
        <v>150000</v>
      </c>
      <c r="E465" s="20">
        <v>22500</v>
      </c>
      <c r="F465" s="20">
        <v>127500</v>
      </c>
      <c r="G465" s="25" t="s">
        <v>20</v>
      </c>
    </row>
    <row r="466" spans="1:7" ht="15.6" customHeight="1" x14ac:dyDescent="0.3">
      <c r="A466" s="16">
        <v>459</v>
      </c>
      <c r="B466" s="23" t="s">
        <v>716</v>
      </c>
      <c r="C466" s="18" t="s">
        <v>645</v>
      </c>
      <c r="D466" s="19">
        <f t="shared" si="8"/>
        <v>250000</v>
      </c>
      <c r="E466" s="20">
        <v>50000</v>
      </c>
      <c r="F466" s="20">
        <v>200000</v>
      </c>
      <c r="G466" s="21" t="s">
        <v>20</v>
      </c>
    </row>
    <row r="467" spans="1:7" ht="15.6" customHeight="1" x14ac:dyDescent="0.3">
      <c r="A467" s="16">
        <v>460</v>
      </c>
      <c r="B467" s="23" t="s">
        <v>717</v>
      </c>
      <c r="C467" s="18" t="s">
        <v>520</v>
      </c>
      <c r="D467" s="19">
        <f t="shared" si="8"/>
        <v>202000</v>
      </c>
      <c r="E467" s="20">
        <v>30300</v>
      </c>
      <c r="F467" s="20">
        <v>171700</v>
      </c>
      <c r="G467" s="21" t="s">
        <v>14</v>
      </c>
    </row>
    <row r="468" spans="1:7" ht="15.6" customHeight="1" x14ac:dyDescent="0.3">
      <c r="A468" s="16">
        <v>461</v>
      </c>
      <c r="B468" s="23" t="s">
        <v>718</v>
      </c>
      <c r="C468" s="18" t="s">
        <v>645</v>
      </c>
      <c r="D468" s="19">
        <f t="shared" si="8"/>
        <v>750000</v>
      </c>
      <c r="E468" s="20">
        <v>112500</v>
      </c>
      <c r="F468" s="20">
        <v>637500</v>
      </c>
      <c r="G468" s="21" t="s">
        <v>17</v>
      </c>
    </row>
    <row r="469" spans="1:7" ht="15.6" customHeight="1" x14ac:dyDescent="0.3">
      <c r="A469" s="16">
        <v>462</v>
      </c>
      <c r="B469" s="23" t="s">
        <v>719</v>
      </c>
      <c r="C469" s="18" t="s">
        <v>645</v>
      </c>
      <c r="D469" s="19">
        <f t="shared" si="8"/>
        <v>360000</v>
      </c>
      <c r="E469" s="20">
        <v>54000</v>
      </c>
      <c r="F469" s="20">
        <v>306000</v>
      </c>
      <c r="G469" s="21" t="s">
        <v>23</v>
      </c>
    </row>
    <row r="470" spans="1:7" ht="15.6" customHeight="1" x14ac:dyDescent="0.3">
      <c r="A470" s="16">
        <v>463</v>
      </c>
      <c r="B470" s="23" t="s">
        <v>720</v>
      </c>
      <c r="C470" s="18" t="s">
        <v>645</v>
      </c>
      <c r="D470" s="19">
        <f t="shared" si="8"/>
        <v>1000000</v>
      </c>
      <c r="E470" s="20">
        <v>150000</v>
      </c>
      <c r="F470" s="20">
        <v>850000</v>
      </c>
      <c r="G470" s="25" t="s">
        <v>20</v>
      </c>
    </row>
    <row r="471" spans="1:7" ht="15.6" customHeight="1" x14ac:dyDescent="0.3">
      <c r="A471" s="16">
        <v>464</v>
      </c>
      <c r="B471" s="23" t="s">
        <v>721</v>
      </c>
      <c r="C471" s="18" t="s">
        <v>173</v>
      </c>
      <c r="D471" s="19">
        <f t="shared" si="8"/>
        <v>1890000</v>
      </c>
      <c r="E471" s="20">
        <v>452000</v>
      </c>
      <c r="F471" s="20">
        <v>1438000</v>
      </c>
      <c r="G471" s="21" t="s">
        <v>14</v>
      </c>
    </row>
    <row r="472" spans="1:7" ht="15.6" customHeight="1" x14ac:dyDescent="0.3">
      <c r="A472" s="16">
        <v>465</v>
      </c>
      <c r="B472" s="23" t="s">
        <v>722</v>
      </c>
      <c r="C472" s="18" t="s">
        <v>425</v>
      </c>
      <c r="D472" s="19">
        <f t="shared" si="8"/>
        <v>4240000</v>
      </c>
      <c r="E472" s="20">
        <v>636000</v>
      </c>
      <c r="F472" s="20">
        <v>3604000</v>
      </c>
      <c r="G472" s="21" t="s">
        <v>20</v>
      </c>
    </row>
    <row r="473" spans="1:7" ht="15.6" customHeight="1" x14ac:dyDescent="0.3">
      <c r="A473" s="16">
        <v>466</v>
      </c>
      <c r="B473" s="23" t="s">
        <v>723</v>
      </c>
      <c r="C473" s="18" t="s">
        <v>63</v>
      </c>
      <c r="D473" s="19">
        <f t="shared" si="8"/>
        <v>100000</v>
      </c>
      <c r="E473" s="20">
        <v>15000</v>
      </c>
      <c r="F473" s="20">
        <v>85000</v>
      </c>
      <c r="G473" s="25" t="s">
        <v>20</v>
      </c>
    </row>
    <row r="474" spans="1:7" ht="15.6" customHeight="1" x14ac:dyDescent="0.3">
      <c r="A474" s="16">
        <v>467</v>
      </c>
      <c r="B474" s="23" t="s">
        <v>724</v>
      </c>
      <c r="C474" s="18" t="s">
        <v>173</v>
      </c>
      <c r="D474" s="19">
        <f t="shared" si="8"/>
        <v>540000</v>
      </c>
      <c r="E474" s="20">
        <v>108000</v>
      </c>
      <c r="F474" s="20">
        <v>432000</v>
      </c>
      <c r="G474" s="21" t="s">
        <v>20</v>
      </c>
    </row>
    <row r="475" spans="1:7" ht="15.6" customHeight="1" x14ac:dyDescent="0.3">
      <c r="A475" s="16">
        <v>468</v>
      </c>
      <c r="B475" s="23" t="s">
        <v>725</v>
      </c>
      <c r="C475" s="18" t="s">
        <v>726</v>
      </c>
      <c r="D475" s="19">
        <f t="shared" si="8"/>
        <v>15000</v>
      </c>
      <c r="E475" s="20">
        <v>5000</v>
      </c>
      <c r="F475" s="20">
        <v>10000</v>
      </c>
      <c r="G475" s="25" t="s">
        <v>23</v>
      </c>
    </row>
    <row r="476" spans="1:7" ht="15.6" customHeight="1" x14ac:dyDescent="0.3">
      <c r="A476" s="16">
        <v>469</v>
      </c>
      <c r="B476" s="23" t="s">
        <v>727</v>
      </c>
      <c r="C476" s="18" t="s">
        <v>728</v>
      </c>
      <c r="D476" s="19">
        <f t="shared" si="8"/>
        <v>846000</v>
      </c>
      <c r="E476" s="20">
        <v>126900</v>
      </c>
      <c r="F476" s="20">
        <v>719100</v>
      </c>
      <c r="G476" s="25" t="s">
        <v>20</v>
      </c>
    </row>
    <row r="477" spans="1:7" ht="15.6" customHeight="1" x14ac:dyDescent="0.3">
      <c r="A477" s="16">
        <v>470</v>
      </c>
      <c r="B477" s="23" t="s">
        <v>729</v>
      </c>
      <c r="C477" s="18" t="s">
        <v>645</v>
      </c>
      <c r="D477" s="19">
        <f t="shared" si="8"/>
        <v>900000</v>
      </c>
      <c r="E477" s="20">
        <v>135000</v>
      </c>
      <c r="F477" s="20">
        <v>765000</v>
      </c>
      <c r="G477" s="25" t="s">
        <v>20</v>
      </c>
    </row>
    <row r="478" spans="1:7" ht="15.6" customHeight="1" x14ac:dyDescent="0.3">
      <c r="A478" s="16">
        <v>471</v>
      </c>
      <c r="B478" s="23" t="s">
        <v>730</v>
      </c>
      <c r="C478" s="18" t="s">
        <v>645</v>
      </c>
      <c r="D478" s="19">
        <f t="shared" si="8"/>
        <v>333330</v>
      </c>
      <c r="E478" s="20">
        <v>50000</v>
      </c>
      <c r="F478" s="20">
        <v>283330</v>
      </c>
      <c r="G478" s="25" t="s">
        <v>20</v>
      </c>
    </row>
    <row r="479" spans="1:7" ht="15.6" customHeight="1" x14ac:dyDescent="0.3">
      <c r="A479" s="16">
        <v>472</v>
      </c>
      <c r="B479" s="23" t="s">
        <v>731</v>
      </c>
      <c r="C479" s="18" t="s">
        <v>645</v>
      </c>
      <c r="D479" s="19">
        <f t="shared" si="8"/>
        <v>300000</v>
      </c>
      <c r="E479" s="20">
        <v>60000</v>
      </c>
      <c r="F479" s="20">
        <v>240000</v>
      </c>
      <c r="G479" s="25" t="s">
        <v>20</v>
      </c>
    </row>
    <row r="480" spans="1:7" ht="15.6" customHeight="1" x14ac:dyDescent="0.3">
      <c r="A480" s="16">
        <v>473</v>
      </c>
      <c r="B480" s="23" t="s">
        <v>732</v>
      </c>
      <c r="C480" s="18" t="s">
        <v>733</v>
      </c>
      <c r="D480" s="19">
        <f t="shared" si="8"/>
        <v>600000</v>
      </c>
      <c r="E480" s="20">
        <v>90000</v>
      </c>
      <c r="F480" s="20">
        <v>510000</v>
      </c>
      <c r="G480" s="25" t="s">
        <v>20</v>
      </c>
    </row>
    <row r="481" spans="1:7" ht="15.6" customHeight="1" x14ac:dyDescent="0.3">
      <c r="A481" s="16">
        <v>474</v>
      </c>
      <c r="B481" s="23" t="s">
        <v>734</v>
      </c>
      <c r="C481" s="18" t="s">
        <v>645</v>
      </c>
      <c r="D481" s="19">
        <f t="shared" si="8"/>
        <v>1050000</v>
      </c>
      <c r="E481" s="20">
        <v>210000</v>
      </c>
      <c r="F481" s="20">
        <v>840000</v>
      </c>
      <c r="G481" s="21" t="s">
        <v>23</v>
      </c>
    </row>
    <row r="482" spans="1:7" ht="15.6" customHeight="1" x14ac:dyDescent="0.3">
      <c r="A482" s="16">
        <v>475</v>
      </c>
      <c r="B482" s="23" t="s">
        <v>735</v>
      </c>
      <c r="C482" s="18" t="s">
        <v>645</v>
      </c>
      <c r="D482" s="19">
        <f t="shared" si="8"/>
        <v>100000</v>
      </c>
      <c r="E482" s="20">
        <v>20000</v>
      </c>
      <c r="F482" s="20">
        <v>80000</v>
      </c>
      <c r="G482" s="25" t="s">
        <v>23</v>
      </c>
    </row>
    <row r="483" spans="1:7" ht="15.6" customHeight="1" x14ac:dyDescent="0.3">
      <c r="A483" s="16">
        <v>476</v>
      </c>
      <c r="B483" s="23" t="s">
        <v>736</v>
      </c>
      <c r="C483" s="18" t="s">
        <v>645</v>
      </c>
      <c r="D483" s="19">
        <f t="shared" si="8"/>
        <v>250000</v>
      </c>
      <c r="E483" s="20">
        <v>50000</v>
      </c>
      <c r="F483" s="20">
        <v>200000</v>
      </c>
      <c r="G483" s="25" t="s">
        <v>23</v>
      </c>
    </row>
    <row r="484" spans="1:7" ht="15.6" customHeight="1" x14ac:dyDescent="0.3">
      <c r="A484" s="16">
        <v>477</v>
      </c>
      <c r="B484" s="23" t="s">
        <v>737</v>
      </c>
      <c r="C484" s="18" t="s">
        <v>645</v>
      </c>
      <c r="D484" s="19">
        <f t="shared" si="8"/>
        <v>500000</v>
      </c>
      <c r="E484" s="20">
        <v>100000</v>
      </c>
      <c r="F484" s="20">
        <v>400000</v>
      </c>
      <c r="G484" s="25" t="s">
        <v>23</v>
      </c>
    </row>
    <row r="485" spans="1:7" ht="15.6" customHeight="1" x14ac:dyDescent="0.3">
      <c r="A485" s="16">
        <v>478</v>
      </c>
      <c r="B485" s="23" t="s">
        <v>738</v>
      </c>
      <c r="C485" s="18" t="s">
        <v>645</v>
      </c>
      <c r="D485" s="19">
        <f t="shared" si="8"/>
        <v>100000</v>
      </c>
      <c r="E485" s="20">
        <v>20000</v>
      </c>
      <c r="F485" s="20">
        <v>80000</v>
      </c>
      <c r="G485" s="25" t="s">
        <v>17</v>
      </c>
    </row>
    <row r="486" spans="1:7" ht="15.6" customHeight="1" x14ac:dyDescent="0.3">
      <c r="A486" s="16">
        <v>479</v>
      </c>
      <c r="B486" s="23" t="s">
        <v>739</v>
      </c>
      <c r="C486" s="18" t="s">
        <v>645</v>
      </c>
      <c r="D486" s="19">
        <f t="shared" si="8"/>
        <v>300000</v>
      </c>
      <c r="E486" s="20">
        <v>60000</v>
      </c>
      <c r="F486" s="20">
        <v>240000</v>
      </c>
      <c r="G486" s="25" t="s">
        <v>23</v>
      </c>
    </row>
    <row r="487" spans="1:7" ht="15.6" customHeight="1" x14ac:dyDescent="0.3">
      <c r="A487" s="16">
        <v>480</v>
      </c>
      <c r="B487" s="23" t="s">
        <v>740</v>
      </c>
      <c r="C487" s="18" t="s">
        <v>645</v>
      </c>
      <c r="D487" s="19">
        <f t="shared" si="8"/>
        <v>97200</v>
      </c>
      <c r="E487" s="20">
        <v>48600</v>
      </c>
      <c r="F487" s="20">
        <v>48600</v>
      </c>
      <c r="G487" s="25" t="s">
        <v>20</v>
      </c>
    </row>
    <row r="488" spans="1:7" ht="15.6" customHeight="1" x14ac:dyDescent="0.3">
      <c r="A488" s="16">
        <v>481</v>
      </c>
      <c r="B488" s="23" t="s">
        <v>741</v>
      </c>
      <c r="C488" s="18" t="s">
        <v>645</v>
      </c>
      <c r="D488" s="19">
        <f t="shared" si="8"/>
        <v>200000</v>
      </c>
      <c r="E488" s="20">
        <v>30000</v>
      </c>
      <c r="F488" s="20">
        <v>170000</v>
      </c>
      <c r="G488" s="25" t="s">
        <v>20</v>
      </c>
    </row>
    <row r="489" spans="1:7" ht="15.6" customHeight="1" x14ac:dyDescent="0.3">
      <c r="A489" s="16">
        <v>482</v>
      </c>
      <c r="B489" s="23" t="s">
        <v>742</v>
      </c>
      <c r="C489" s="18" t="s">
        <v>645</v>
      </c>
      <c r="D489" s="19">
        <f t="shared" si="8"/>
        <v>400000</v>
      </c>
      <c r="E489" s="20">
        <v>60000</v>
      </c>
      <c r="F489" s="20">
        <v>340000</v>
      </c>
      <c r="G489" s="25" t="s">
        <v>20</v>
      </c>
    </row>
    <row r="490" spans="1:7" ht="15.6" customHeight="1" x14ac:dyDescent="0.3">
      <c r="A490" s="16">
        <v>483</v>
      </c>
      <c r="B490" s="23" t="s">
        <v>743</v>
      </c>
      <c r="C490" s="18" t="s">
        <v>645</v>
      </c>
      <c r="D490" s="19">
        <f t="shared" si="8"/>
        <v>210000</v>
      </c>
      <c r="E490" s="20">
        <v>31500</v>
      </c>
      <c r="F490" s="20">
        <v>178500</v>
      </c>
      <c r="G490" s="25" t="s">
        <v>20</v>
      </c>
    </row>
    <row r="491" spans="1:7" ht="15.6" customHeight="1" x14ac:dyDescent="0.3">
      <c r="A491" s="16">
        <v>484</v>
      </c>
      <c r="B491" s="23" t="s">
        <v>744</v>
      </c>
      <c r="C491" s="18" t="s">
        <v>645</v>
      </c>
      <c r="D491" s="19">
        <f t="shared" si="8"/>
        <v>7000000</v>
      </c>
      <c r="E491" s="20">
        <v>1050000</v>
      </c>
      <c r="F491" s="20">
        <v>5950000</v>
      </c>
      <c r="G491" s="25" t="s">
        <v>20</v>
      </c>
    </row>
    <row r="492" spans="1:7" ht="15.6" customHeight="1" x14ac:dyDescent="0.3">
      <c r="A492" s="16">
        <v>485</v>
      </c>
      <c r="B492" s="23" t="s">
        <v>745</v>
      </c>
      <c r="C492" s="18" t="s">
        <v>645</v>
      </c>
      <c r="D492" s="19">
        <f t="shared" si="8"/>
        <v>500000</v>
      </c>
      <c r="E492" s="20">
        <v>75000</v>
      </c>
      <c r="F492" s="20">
        <v>425000</v>
      </c>
      <c r="G492" s="25" t="s">
        <v>20</v>
      </c>
    </row>
    <row r="493" spans="1:7" ht="15.6" customHeight="1" x14ac:dyDescent="0.3">
      <c r="A493" s="16">
        <v>486</v>
      </c>
      <c r="B493" s="23" t="s">
        <v>746</v>
      </c>
      <c r="C493" s="18" t="s">
        <v>645</v>
      </c>
      <c r="D493" s="19">
        <f t="shared" si="8"/>
        <v>500000</v>
      </c>
      <c r="E493" s="20">
        <v>100000</v>
      </c>
      <c r="F493" s="20">
        <v>400000</v>
      </c>
      <c r="G493" s="25" t="s">
        <v>20</v>
      </c>
    </row>
    <row r="494" spans="1:7" ht="15.6" customHeight="1" x14ac:dyDescent="0.3">
      <c r="A494" s="16">
        <v>487</v>
      </c>
      <c r="B494" s="23" t="s">
        <v>747</v>
      </c>
      <c r="C494" s="18" t="s">
        <v>645</v>
      </c>
      <c r="D494" s="19">
        <f t="shared" si="8"/>
        <v>160000</v>
      </c>
      <c r="E494" s="20">
        <v>40000</v>
      </c>
      <c r="F494" s="20">
        <v>120000</v>
      </c>
      <c r="G494" s="25" t="s">
        <v>20</v>
      </c>
    </row>
    <row r="495" spans="1:7" ht="15.6" customHeight="1" x14ac:dyDescent="0.3">
      <c r="A495" s="16">
        <v>488</v>
      </c>
      <c r="B495" s="23" t="s">
        <v>748</v>
      </c>
      <c r="C495" s="18" t="s">
        <v>645</v>
      </c>
      <c r="D495" s="19">
        <f t="shared" si="8"/>
        <v>1425000</v>
      </c>
      <c r="E495" s="20">
        <v>218750</v>
      </c>
      <c r="F495" s="20">
        <v>1206250</v>
      </c>
      <c r="G495" s="25" t="s">
        <v>20</v>
      </c>
    </row>
    <row r="496" spans="1:7" ht="15.6" customHeight="1" x14ac:dyDescent="0.3">
      <c r="A496" s="16">
        <v>489</v>
      </c>
      <c r="B496" s="23" t="s">
        <v>749</v>
      </c>
      <c r="C496" s="18" t="s">
        <v>645</v>
      </c>
      <c r="D496" s="19">
        <f t="shared" si="8"/>
        <v>350000</v>
      </c>
      <c r="E496" s="20">
        <v>40000</v>
      </c>
      <c r="F496" s="20">
        <v>310000</v>
      </c>
      <c r="G496" s="25" t="s">
        <v>20</v>
      </c>
    </row>
    <row r="497" spans="1:7" ht="15.6" customHeight="1" x14ac:dyDescent="0.3">
      <c r="A497" s="16">
        <v>490</v>
      </c>
      <c r="B497" s="23" t="s">
        <v>750</v>
      </c>
      <c r="C497" s="18" t="s">
        <v>645</v>
      </c>
      <c r="D497" s="19">
        <f t="shared" si="8"/>
        <v>120000</v>
      </c>
      <c r="E497" s="20">
        <v>30000</v>
      </c>
      <c r="F497" s="20">
        <v>90000</v>
      </c>
      <c r="G497" s="25" t="s">
        <v>20</v>
      </c>
    </row>
    <row r="498" spans="1:7" ht="15.6" customHeight="1" x14ac:dyDescent="0.3">
      <c r="A498" s="16">
        <v>491</v>
      </c>
      <c r="B498" s="23" t="s">
        <v>751</v>
      </c>
      <c r="C498" s="18" t="s">
        <v>645</v>
      </c>
      <c r="D498" s="19">
        <f t="shared" si="8"/>
        <v>120000</v>
      </c>
      <c r="E498" s="20">
        <v>18000</v>
      </c>
      <c r="F498" s="20">
        <v>102000</v>
      </c>
      <c r="G498" s="25" t="s">
        <v>20</v>
      </c>
    </row>
    <row r="499" spans="1:7" ht="15.6" customHeight="1" x14ac:dyDescent="0.3">
      <c r="A499" s="16">
        <v>492</v>
      </c>
      <c r="B499" s="23" t="s">
        <v>752</v>
      </c>
      <c r="C499" s="18" t="s">
        <v>645</v>
      </c>
      <c r="D499" s="19">
        <f t="shared" si="8"/>
        <v>300000</v>
      </c>
      <c r="E499" s="20">
        <v>150000</v>
      </c>
      <c r="F499" s="20">
        <v>150000</v>
      </c>
      <c r="G499" s="21" t="s">
        <v>14</v>
      </c>
    </row>
    <row r="500" spans="1:7" ht="15.6" customHeight="1" x14ac:dyDescent="0.3">
      <c r="A500" s="16">
        <v>493</v>
      </c>
      <c r="B500" s="23" t="s">
        <v>753</v>
      </c>
      <c r="C500" s="18" t="s">
        <v>645</v>
      </c>
      <c r="D500" s="19">
        <f t="shared" si="8"/>
        <v>90000</v>
      </c>
      <c r="E500" s="20">
        <v>22500</v>
      </c>
      <c r="F500" s="20">
        <v>67500</v>
      </c>
      <c r="G500" s="25" t="s">
        <v>20</v>
      </c>
    </row>
    <row r="501" spans="1:7" ht="15.6" customHeight="1" x14ac:dyDescent="0.3">
      <c r="A501" s="16">
        <v>494</v>
      </c>
      <c r="B501" s="23" t="s">
        <v>754</v>
      </c>
      <c r="C501" s="18" t="s">
        <v>645</v>
      </c>
      <c r="D501" s="19">
        <f t="shared" si="8"/>
        <v>100000</v>
      </c>
      <c r="E501" s="20">
        <v>30000</v>
      </c>
      <c r="F501" s="20">
        <v>70000</v>
      </c>
      <c r="G501" s="21" t="s">
        <v>14</v>
      </c>
    </row>
    <row r="502" spans="1:7" ht="15.6" customHeight="1" x14ac:dyDescent="0.3">
      <c r="A502" s="16">
        <v>495</v>
      </c>
      <c r="B502" s="23" t="s">
        <v>755</v>
      </c>
      <c r="C502" s="18" t="s">
        <v>645</v>
      </c>
      <c r="D502" s="19">
        <f t="shared" si="8"/>
        <v>2800000</v>
      </c>
      <c r="E502" s="20">
        <v>420000</v>
      </c>
      <c r="F502" s="20">
        <v>2380000</v>
      </c>
      <c r="G502" s="21" t="s">
        <v>23</v>
      </c>
    </row>
    <row r="503" spans="1:7" ht="15.6" customHeight="1" x14ac:dyDescent="0.3">
      <c r="A503" s="16">
        <v>496</v>
      </c>
      <c r="B503" s="23" t="s">
        <v>756</v>
      </c>
      <c r="C503" s="18" t="s">
        <v>645</v>
      </c>
      <c r="D503" s="19">
        <f t="shared" si="8"/>
        <v>1170000</v>
      </c>
      <c r="E503" s="20">
        <v>351000</v>
      </c>
      <c r="F503" s="20">
        <v>819000</v>
      </c>
      <c r="G503" s="21" t="s">
        <v>23</v>
      </c>
    </row>
    <row r="504" spans="1:7" ht="15.6" customHeight="1" x14ac:dyDescent="0.3">
      <c r="A504" s="16">
        <v>497</v>
      </c>
      <c r="B504" s="23" t="s">
        <v>757</v>
      </c>
      <c r="C504" s="18" t="s">
        <v>645</v>
      </c>
      <c r="D504" s="19">
        <f t="shared" si="8"/>
        <v>240000</v>
      </c>
      <c r="E504" s="20">
        <v>43200</v>
      </c>
      <c r="F504" s="20">
        <v>196800</v>
      </c>
      <c r="G504" s="21" t="s">
        <v>23</v>
      </c>
    </row>
    <row r="505" spans="1:7" ht="15.6" customHeight="1" x14ac:dyDescent="0.3">
      <c r="A505" s="16">
        <v>498</v>
      </c>
      <c r="B505" s="23" t="s">
        <v>758</v>
      </c>
      <c r="C505" s="18" t="s">
        <v>645</v>
      </c>
      <c r="D505" s="19">
        <f t="shared" si="8"/>
        <v>600000</v>
      </c>
      <c r="E505" s="20">
        <v>90000</v>
      </c>
      <c r="F505" s="20">
        <v>510000</v>
      </c>
      <c r="G505" s="25" t="s">
        <v>20</v>
      </c>
    </row>
    <row r="506" spans="1:7" ht="15.6" customHeight="1" x14ac:dyDescent="0.3">
      <c r="A506" s="16">
        <v>499</v>
      </c>
      <c r="B506" s="23" t="s">
        <v>759</v>
      </c>
      <c r="C506" s="18" t="s">
        <v>645</v>
      </c>
      <c r="D506" s="19">
        <f t="shared" si="8"/>
        <v>30000</v>
      </c>
      <c r="E506" s="20">
        <v>19000</v>
      </c>
      <c r="F506" s="20">
        <v>11000</v>
      </c>
      <c r="G506" s="25" t="s">
        <v>20</v>
      </c>
    </row>
    <row r="507" spans="1:7" ht="15.6" customHeight="1" x14ac:dyDescent="0.3">
      <c r="A507" s="16">
        <v>500</v>
      </c>
      <c r="B507" s="23" t="s">
        <v>760</v>
      </c>
      <c r="C507" s="18" t="s">
        <v>645</v>
      </c>
      <c r="D507" s="19">
        <f t="shared" si="8"/>
        <v>160000</v>
      </c>
      <c r="E507" s="20">
        <v>48000</v>
      </c>
      <c r="F507" s="20">
        <v>112000</v>
      </c>
      <c r="G507" s="25" t="s">
        <v>20</v>
      </c>
    </row>
    <row r="508" spans="1:7" ht="15.6" customHeight="1" x14ac:dyDescent="0.3">
      <c r="A508" s="16">
        <v>501</v>
      </c>
      <c r="B508" s="23" t="s">
        <v>761</v>
      </c>
      <c r="C508" s="18" t="s">
        <v>645</v>
      </c>
      <c r="D508" s="19">
        <f t="shared" si="8"/>
        <v>225000</v>
      </c>
      <c r="E508" s="20">
        <v>33750</v>
      </c>
      <c r="F508" s="20">
        <v>191250</v>
      </c>
      <c r="G508" s="21" t="s">
        <v>23</v>
      </c>
    </row>
    <row r="509" spans="1:7" ht="15.6" customHeight="1" x14ac:dyDescent="0.3">
      <c r="A509" s="16">
        <v>502</v>
      </c>
      <c r="B509" s="23" t="s">
        <v>762</v>
      </c>
      <c r="C509" s="18" t="s">
        <v>645</v>
      </c>
      <c r="D509" s="19">
        <f t="shared" si="8"/>
        <v>1800000</v>
      </c>
      <c r="E509" s="20">
        <v>630000</v>
      </c>
      <c r="F509" s="20">
        <v>1170000</v>
      </c>
      <c r="G509" s="21" t="s">
        <v>23</v>
      </c>
    </row>
    <row r="510" spans="1:7" ht="15.6" customHeight="1" x14ac:dyDescent="0.3">
      <c r="A510" s="16">
        <v>503</v>
      </c>
      <c r="B510" s="23" t="s">
        <v>763</v>
      </c>
      <c r="C510" s="18" t="s">
        <v>645</v>
      </c>
      <c r="D510" s="19">
        <f t="shared" si="8"/>
        <v>2000000</v>
      </c>
      <c r="E510" s="20">
        <v>300000</v>
      </c>
      <c r="F510" s="20">
        <v>1700000</v>
      </c>
      <c r="G510" s="21" t="s">
        <v>14</v>
      </c>
    </row>
    <row r="511" spans="1:7" ht="15.6" customHeight="1" x14ac:dyDescent="0.3">
      <c r="A511" s="16">
        <v>504</v>
      </c>
      <c r="B511" s="23" t="s">
        <v>764</v>
      </c>
      <c r="C511" s="18" t="s">
        <v>645</v>
      </c>
      <c r="D511" s="19">
        <f t="shared" si="8"/>
        <v>101986</v>
      </c>
      <c r="E511" s="20">
        <v>15000</v>
      </c>
      <c r="F511" s="20">
        <v>86986</v>
      </c>
      <c r="G511" s="25" t="s">
        <v>20</v>
      </c>
    </row>
    <row r="512" spans="1:7" ht="15.6" customHeight="1" x14ac:dyDescent="0.3">
      <c r="A512" s="16">
        <v>505</v>
      </c>
      <c r="B512" s="23" t="s">
        <v>765</v>
      </c>
      <c r="C512" s="18" t="s">
        <v>645</v>
      </c>
      <c r="D512" s="19">
        <f t="shared" si="8"/>
        <v>600000</v>
      </c>
      <c r="E512" s="20">
        <v>180000</v>
      </c>
      <c r="F512" s="20">
        <v>420000</v>
      </c>
      <c r="G512" s="21" t="s">
        <v>23</v>
      </c>
    </row>
    <row r="513" spans="1:7" ht="15.6" customHeight="1" x14ac:dyDescent="0.3">
      <c r="A513" s="16">
        <v>506</v>
      </c>
      <c r="B513" s="23" t="s">
        <v>766</v>
      </c>
      <c r="C513" s="18" t="s">
        <v>767</v>
      </c>
      <c r="D513" s="19">
        <f t="shared" si="8"/>
        <v>20000</v>
      </c>
      <c r="E513" s="20">
        <v>20000</v>
      </c>
      <c r="F513" s="20">
        <v>0</v>
      </c>
      <c r="G513" s="21" t="s">
        <v>14</v>
      </c>
    </row>
    <row r="514" spans="1:7" ht="15.6" customHeight="1" x14ac:dyDescent="0.3">
      <c r="A514" s="16">
        <v>507</v>
      </c>
      <c r="B514" s="23" t="s">
        <v>768</v>
      </c>
      <c r="C514" s="18" t="s">
        <v>645</v>
      </c>
      <c r="D514" s="19">
        <f t="shared" si="8"/>
        <v>100000</v>
      </c>
      <c r="E514" s="20">
        <v>50000</v>
      </c>
      <c r="F514" s="20">
        <v>50000</v>
      </c>
      <c r="G514" s="25" t="s">
        <v>20</v>
      </c>
    </row>
    <row r="515" spans="1:7" ht="15.6" customHeight="1" x14ac:dyDescent="0.3">
      <c r="A515" s="16">
        <v>508</v>
      </c>
      <c r="B515" s="23" t="s">
        <v>769</v>
      </c>
      <c r="C515" s="18" t="s">
        <v>645</v>
      </c>
      <c r="D515" s="19">
        <f t="shared" si="8"/>
        <v>54000</v>
      </c>
      <c r="E515" s="20">
        <v>16200</v>
      </c>
      <c r="F515" s="20">
        <v>37800</v>
      </c>
      <c r="G515" s="25" t="s">
        <v>20</v>
      </c>
    </row>
    <row r="516" spans="1:7" ht="15.6" customHeight="1" x14ac:dyDescent="0.3">
      <c r="A516" s="16">
        <v>509</v>
      </c>
      <c r="B516" s="23" t="s">
        <v>770</v>
      </c>
      <c r="C516" s="18" t="s">
        <v>771</v>
      </c>
      <c r="D516" s="19">
        <f t="shared" si="8"/>
        <v>55000</v>
      </c>
      <c r="E516" s="20">
        <v>40000</v>
      </c>
      <c r="F516" s="20">
        <v>15000</v>
      </c>
      <c r="G516" s="25" t="s">
        <v>20</v>
      </c>
    </row>
    <row r="517" spans="1:7" ht="15.6" customHeight="1" x14ac:dyDescent="0.3">
      <c r="A517" s="16">
        <v>510</v>
      </c>
      <c r="B517" s="23" t="s">
        <v>772</v>
      </c>
      <c r="C517" s="18" t="s">
        <v>645</v>
      </c>
      <c r="D517" s="19">
        <f t="shared" si="8"/>
        <v>50000</v>
      </c>
      <c r="E517" s="20">
        <v>12000</v>
      </c>
      <c r="F517" s="20">
        <v>38000</v>
      </c>
      <c r="G517" s="21" t="s">
        <v>23</v>
      </c>
    </row>
    <row r="518" spans="1:7" ht="15.6" customHeight="1" x14ac:dyDescent="0.3">
      <c r="A518" s="16">
        <v>511</v>
      </c>
      <c r="B518" s="23" t="s">
        <v>773</v>
      </c>
      <c r="C518" s="18" t="s">
        <v>645</v>
      </c>
      <c r="D518" s="19">
        <f t="shared" si="8"/>
        <v>153500</v>
      </c>
      <c r="E518" s="20">
        <v>36840</v>
      </c>
      <c r="F518" s="20">
        <v>116660</v>
      </c>
      <c r="G518" s="21" t="s">
        <v>23</v>
      </c>
    </row>
    <row r="519" spans="1:7" ht="15.6" customHeight="1" x14ac:dyDescent="0.3">
      <c r="A519" s="16">
        <v>512</v>
      </c>
      <c r="B519" s="23" t="s">
        <v>774</v>
      </c>
      <c r="C519" s="18" t="s">
        <v>645</v>
      </c>
      <c r="D519" s="19">
        <f t="shared" si="8"/>
        <v>75000</v>
      </c>
      <c r="E519" s="20">
        <v>22500</v>
      </c>
      <c r="F519" s="20">
        <v>52500</v>
      </c>
      <c r="G519" s="21" t="s">
        <v>14</v>
      </c>
    </row>
    <row r="520" spans="1:7" ht="15.6" customHeight="1" x14ac:dyDescent="0.3">
      <c r="A520" s="16">
        <v>513</v>
      </c>
      <c r="B520" s="23" t="s">
        <v>775</v>
      </c>
      <c r="C520" s="18" t="s">
        <v>645</v>
      </c>
      <c r="D520" s="19">
        <f t="shared" si="8"/>
        <v>80000</v>
      </c>
      <c r="E520" s="20">
        <v>19200</v>
      </c>
      <c r="F520" s="20">
        <v>60800</v>
      </c>
      <c r="G520" s="21" t="s">
        <v>20</v>
      </c>
    </row>
    <row r="521" spans="1:7" ht="15.6" customHeight="1" x14ac:dyDescent="0.3">
      <c r="A521" s="16">
        <v>514</v>
      </c>
      <c r="B521" s="23" t="s">
        <v>776</v>
      </c>
      <c r="C521" s="18" t="s">
        <v>645</v>
      </c>
      <c r="D521" s="19">
        <f t="shared" ref="D521:D584" si="9">SUM(E521:F521)</f>
        <v>100000</v>
      </c>
      <c r="E521" s="20">
        <v>15000</v>
      </c>
      <c r="F521" s="20">
        <v>85000</v>
      </c>
      <c r="G521" s="21" t="s">
        <v>20</v>
      </c>
    </row>
    <row r="522" spans="1:7" ht="15.6" customHeight="1" x14ac:dyDescent="0.3">
      <c r="A522" s="16">
        <v>515</v>
      </c>
      <c r="B522" s="23" t="s">
        <v>777</v>
      </c>
      <c r="C522" s="18" t="s">
        <v>645</v>
      </c>
      <c r="D522" s="19">
        <f t="shared" si="9"/>
        <v>200000</v>
      </c>
      <c r="E522" s="20">
        <v>60000</v>
      </c>
      <c r="F522" s="20">
        <v>140000</v>
      </c>
      <c r="G522" s="25" t="s">
        <v>20</v>
      </c>
    </row>
    <row r="523" spans="1:7" ht="15.6" customHeight="1" x14ac:dyDescent="0.3">
      <c r="A523" s="16">
        <v>516</v>
      </c>
      <c r="B523" s="23" t="s">
        <v>778</v>
      </c>
      <c r="C523" s="18" t="s">
        <v>645</v>
      </c>
      <c r="D523" s="19">
        <f t="shared" si="9"/>
        <v>1500000</v>
      </c>
      <c r="E523" s="20">
        <v>750000</v>
      </c>
      <c r="F523" s="20">
        <v>750000</v>
      </c>
      <c r="G523" s="25" t="s">
        <v>20</v>
      </c>
    </row>
    <row r="524" spans="1:7" ht="15.6" customHeight="1" x14ac:dyDescent="0.3">
      <c r="A524" s="16">
        <v>517</v>
      </c>
      <c r="B524" s="23" t="s">
        <v>779</v>
      </c>
      <c r="C524" s="18" t="s">
        <v>645</v>
      </c>
      <c r="D524" s="19">
        <f t="shared" si="9"/>
        <v>2000000</v>
      </c>
      <c r="E524" s="20">
        <v>300000</v>
      </c>
      <c r="F524" s="20">
        <v>1700000</v>
      </c>
      <c r="G524" s="21" t="s">
        <v>20</v>
      </c>
    </row>
    <row r="525" spans="1:7" ht="15.6" customHeight="1" x14ac:dyDescent="0.3">
      <c r="A525" s="16">
        <v>518</v>
      </c>
      <c r="B525" s="23" t="s">
        <v>780</v>
      </c>
      <c r="C525" s="18" t="s">
        <v>645</v>
      </c>
      <c r="D525" s="19">
        <f t="shared" si="9"/>
        <v>1000000</v>
      </c>
      <c r="E525" s="20">
        <v>150000</v>
      </c>
      <c r="F525" s="20">
        <v>850000</v>
      </c>
      <c r="G525" s="21" t="s">
        <v>14</v>
      </c>
    </row>
    <row r="526" spans="1:7" ht="15.6" customHeight="1" x14ac:dyDescent="0.3">
      <c r="A526" s="16">
        <v>519</v>
      </c>
      <c r="B526" s="23" t="s">
        <v>781</v>
      </c>
      <c r="C526" s="18" t="s">
        <v>645</v>
      </c>
      <c r="D526" s="19">
        <f t="shared" si="9"/>
        <v>1500000</v>
      </c>
      <c r="E526" s="20">
        <v>225000</v>
      </c>
      <c r="F526" s="20">
        <v>1275000</v>
      </c>
      <c r="G526" s="21" t="s">
        <v>14</v>
      </c>
    </row>
    <row r="527" spans="1:7" ht="15.6" customHeight="1" x14ac:dyDescent="0.3">
      <c r="A527" s="16">
        <v>520</v>
      </c>
      <c r="B527" s="23" t="s">
        <v>782</v>
      </c>
      <c r="C527" s="18" t="s">
        <v>645</v>
      </c>
      <c r="D527" s="19">
        <f t="shared" si="9"/>
        <v>679166</v>
      </c>
      <c r="E527" s="20">
        <v>163000</v>
      </c>
      <c r="F527" s="20">
        <v>516166</v>
      </c>
      <c r="G527" s="21" t="s">
        <v>14</v>
      </c>
    </row>
    <row r="528" spans="1:7" ht="15.6" customHeight="1" x14ac:dyDescent="0.3">
      <c r="A528" s="16">
        <v>521</v>
      </c>
      <c r="B528" s="23" t="s">
        <v>783</v>
      </c>
      <c r="C528" s="18" t="s">
        <v>784</v>
      </c>
      <c r="D528" s="19">
        <f t="shared" si="9"/>
        <v>494000</v>
      </c>
      <c r="E528" s="20">
        <v>148200</v>
      </c>
      <c r="F528" s="20">
        <v>345800</v>
      </c>
      <c r="G528" s="21" t="s">
        <v>14</v>
      </c>
    </row>
    <row r="529" spans="1:7" ht="15.6" customHeight="1" x14ac:dyDescent="0.3">
      <c r="A529" s="16">
        <v>522</v>
      </c>
      <c r="B529" s="23" t="s">
        <v>785</v>
      </c>
      <c r="C529" s="18" t="s">
        <v>786</v>
      </c>
      <c r="D529" s="19">
        <f t="shared" si="9"/>
        <v>340000</v>
      </c>
      <c r="E529" s="20">
        <v>51000</v>
      </c>
      <c r="F529" s="20">
        <v>289000</v>
      </c>
      <c r="G529" s="25" t="s">
        <v>20</v>
      </c>
    </row>
    <row r="530" spans="1:7" ht="15.6" customHeight="1" x14ac:dyDescent="0.3">
      <c r="A530" s="16">
        <v>523</v>
      </c>
      <c r="B530" s="23" t="s">
        <v>787</v>
      </c>
      <c r="C530" s="18" t="s">
        <v>788</v>
      </c>
      <c r="D530" s="19">
        <f t="shared" si="9"/>
        <v>4200000</v>
      </c>
      <c r="E530" s="20">
        <v>1260000</v>
      </c>
      <c r="F530" s="20">
        <v>2940000</v>
      </c>
      <c r="G530" s="25" t="s">
        <v>20</v>
      </c>
    </row>
    <row r="531" spans="1:7" ht="15.6" customHeight="1" x14ac:dyDescent="0.3">
      <c r="A531" s="16">
        <v>524</v>
      </c>
      <c r="B531" s="23" t="s">
        <v>789</v>
      </c>
      <c r="C531" s="18" t="s">
        <v>784</v>
      </c>
      <c r="D531" s="19">
        <f t="shared" si="9"/>
        <v>12000000</v>
      </c>
      <c r="E531" s="20">
        <v>3600000</v>
      </c>
      <c r="F531" s="20">
        <v>8400000</v>
      </c>
      <c r="G531" s="25" t="s">
        <v>20</v>
      </c>
    </row>
    <row r="532" spans="1:7" ht="15.6" customHeight="1" x14ac:dyDescent="0.3">
      <c r="A532" s="16">
        <v>525</v>
      </c>
      <c r="B532" s="23" t="s">
        <v>790</v>
      </c>
      <c r="C532" s="18" t="s">
        <v>791</v>
      </c>
      <c r="D532" s="19">
        <f t="shared" si="9"/>
        <v>540000</v>
      </c>
      <c r="E532" s="20">
        <v>81000</v>
      </c>
      <c r="F532" s="20">
        <v>459000</v>
      </c>
      <c r="G532" s="25" t="s">
        <v>20</v>
      </c>
    </row>
    <row r="533" spans="1:7" ht="15.6" customHeight="1" x14ac:dyDescent="0.3">
      <c r="A533" s="16">
        <v>526</v>
      </c>
      <c r="B533" s="23" t="s">
        <v>792</v>
      </c>
      <c r="C533" s="18" t="s">
        <v>273</v>
      </c>
      <c r="D533" s="19">
        <f t="shared" si="9"/>
        <v>700000</v>
      </c>
      <c r="E533" s="20">
        <v>105000</v>
      </c>
      <c r="F533" s="20">
        <v>595000</v>
      </c>
      <c r="G533" s="25" t="s">
        <v>20</v>
      </c>
    </row>
    <row r="534" spans="1:7" ht="15.6" customHeight="1" x14ac:dyDescent="0.3">
      <c r="A534" s="16">
        <v>527</v>
      </c>
      <c r="B534" s="23" t="s">
        <v>793</v>
      </c>
      <c r="C534" s="18" t="s">
        <v>794</v>
      </c>
      <c r="D534" s="19">
        <f t="shared" si="9"/>
        <v>1124000</v>
      </c>
      <c r="E534" s="20">
        <v>168600</v>
      </c>
      <c r="F534" s="20">
        <v>955400</v>
      </c>
      <c r="G534" s="25" t="s">
        <v>20</v>
      </c>
    </row>
    <row r="535" spans="1:7" ht="15.6" customHeight="1" x14ac:dyDescent="0.3">
      <c r="A535" s="16">
        <v>528</v>
      </c>
      <c r="B535" s="23" t="s">
        <v>795</v>
      </c>
      <c r="C535" s="18" t="s">
        <v>796</v>
      </c>
      <c r="D535" s="19">
        <f t="shared" si="9"/>
        <v>2355000</v>
      </c>
      <c r="E535" s="20">
        <v>353450</v>
      </c>
      <c r="F535" s="20">
        <v>2001550</v>
      </c>
      <c r="G535" s="21" t="s">
        <v>17</v>
      </c>
    </row>
    <row r="536" spans="1:7" ht="15.6" customHeight="1" x14ac:dyDescent="0.3">
      <c r="A536" s="16">
        <v>529</v>
      </c>
      <c r="B536" s="23" t="s">
        <v>797</v>
      </c>
      <c r="C536" s="18" t="s">
        <v>798</v>
      </c>
      <c r="D536" s="19">
        <f t="shared" si="9"/>
        <v>400000</v>
      </c>
      <c r="E536" s="20">
        <v>60000</v>
      </c>
      <c r="F536" s="20">
        <v>340000</v>
      </c>
      <c r="G536" s="25" t="s">
        <v>20</v>
      </c>
    </row>
    <row r="537" spans="1:7" ht="15.6" customHeight="1" x14ac:dyDescent="0.3">
      <c r="A537" s="16">
        <v>530</v>
      </c>
      <c r="B537" s="23" t="s">
        <v>799</v>
      </c>
      <c r="C537" s="18" t="s">
        <v>800</v>
      </c>
      <c r="D537" s="19">
        <f t="shared" si="9"/>
        <v>360000</v>
      </c>
      <c r="E537" s="20">
        <v>54000</v>
      </c>
      <c r="F537" s="20">
        <v>306000</v>
      </c>
      <c r="G537" s="25" t="s">
        <v>20</v>
      </c>
    </row>
    <row r="538" spans="1:7" ht="15.6" customHeight="1" x14ac:dyDescent="0.3">
      <c r="A538" s="16">
        <v>531</v>
      </c>
      <c r="B538" s="23" t="s">
        <v>801</v>
      </c>
      <c r="C538" s="18" t="s">
        <v>800</v>
      </c>
      <c r="D538" s="19">
        <f t="shared" si="9"/>
        <v>530000</v>
      </c>
      <c r="E538" s="20">
        <v>88200</v>
      </c>
      <c r="F538" s="20">
        <v>441800</v>
      </c>
      <c r="G538" s="25" t="s">
        <v>20</v>
      </c>
    </row>
    <row r="539" spans="1:7" ht="15.6" customHeight="1" x14ac:dyDescent="0.3">
      <c r="A539" s="16">
        <v>532</v>
      </c>
      <c r="B539" s="23" t="s">
        <v>802</v>
      </c>
      <c r="C539" s="18" t="s">
        <v>645</v>
      </c>
      <c r="D539" s="19">
        <f t="shared" si="9"/>
        <v>400000</v>
      </c>
      <c r="E539" s="20">
        <v>200000</v>
      </c>
      <c r="F539" s="20">
        <v>200000</v>
      </c>
      <c r="G539" s="25" t="s">
        <v>20</v>
      </c>
    </row>
    <row r="540" spans="1:7" ht="15.6" customHeight="1" x14ac:dyDescent="0.3">
      <c r="A540" s="16">
        <v>533</v>
      </c>
      <c r="B540" s="23" t="s">
        <v>803</v>
      </c>
      <c r="C540" s="18" t="s">
        <v>645</v>
      </c>
      <c r="D540" s="19">
        <f t="shared" si="9"/>
        <v>3250000</v>
      </c>
      <c r="E540" s="20">
        <v>1625000</v>
      </c>
      <c r="F540" s="20">
        <v>1625000</v>
      </c>
      <c r="G540" s="25" t="s">
        <v>20</v>
      </c>
    </row>
    <row r="541" spans="1:7" ht="15.6" customHeight="1" x14ac:dyDescent="0.3">
      <c r="A541" s="16">
        <v>534</v>
      </c>
      <c r="B541" s="23" t="s">
        <v>804</v>
      </c>
      <c r="C541" s="18" t="s">
        <v>800</v>
      </c>
      <c r="D541" s="19">
        <f t="shared" si="9"/>
        <v>270000</v>
      </c>
      <c r="E541" s="20">
        <v>40500</v>
      </c>
      <c r="F541" s="20">
        <v>229500</v>
      </c>
      <c r="G541" s="25" t="s">
        <v>20</v>
      </c>
    </row>
    <row r="542" spans="1:7" ht="15.6" customHeight="1" x14ac:dyDescent="0.3">
      <c r="A542" s="16">
        <v>535</v>
      </c>
      <c r="B542" s="23" t="s">
        <v>805</v>
      </c>
      <c r="C542" s="18" t="s">
        <v>784</v>
      </c>
      <c r="D542" s="19">
        <f t="shared" si="9"/>
        <v>40000</v>
      </c>
      <c r="E542" s="20">
        <v>12000</v>
      </c>
      <c r="F542" s="20">
        <v>28000</v>
      </c>
      <c r="G542" s="25" t="s">
        <v>20</v>
      </c>
    </row>
    <row r="543" spans="1:7" ht="15.6" customHeight="1" x14ac:dyDescent="0.3">
      <c r="A543" s="16">
        <v>536</v>
      </c>
      <c r="B543" s="23" t="s">
        <v>806</v>
      </c>
      <c r="C543" s="18" t="s">
        <v>807</v>
      </c>
      <c r="D543" s="19">
        <f t="shared" si="9"/>
        <v>110000</v>
      </c>
      <c r="E543" s="20">
        <v>50000</v>
      </c>
      <c r="F543" s="20">
        <v>60000</v>
      </c>
      <c r="G543" s="21" t="s">
        <v>23</v>
      </c>
    </row>
    <row r="544" spans="1:7" ht="15.6" customHeight="1" x14ac:dyDescent="0.3">
      <c r="A544" s="16">
        <v>537</v>
      </c>
      <c r="B544" s="23" t="s">
        <v>808</v>
      </c>
      <c r="C544" s="18" t="s">
        <v>809</v>
      </c>
      <c r="D544" s="19">
        <f t="shared" si="9"/>
        <v>66960</v>
      </c>
      <c r="E544" s="20">
        <v>13392</v>
      </c>
      <c r="F544" s="20">
        <v>53568</v>
      </c>
      <c r="G544" s="25" t="s">
        <v>20</v>
      </c>
    </row>
    <row r="545" spans="1:7" ht="15.6" customHeight="1" x14ac:dyDescent="0.3">
      <c r="A545" s="16">
        <v>538</v>
      </c>
      <c r="B545" s="23" t="s">
        <v>810</v>
      </c>
      <c r="C545" s="18" t="s">
        <v>149</v>
      </c>
      <c r="D545" s="19">
        <f t="shared" si="9"/>
        <v>60000</v>
      </c>
      <c r="E545" s="20">
        <v>9000</v>
      </c>
      <c r="F545" s="20">
        <v>51000</v>
      </c>
      <c r="G545" s="25" t="s">
        <v>20</v>
      </c>
    </row>
    <row r="546" spans="1:7" ht="15.6" customHeight="1" x14ac:dyDescent="0.3">
      <c r="A546" s="16">
        <v>539</v>
      </c>
      <c r="B546" s="23" t="s">
        <v>811</v>
      </c>
      <c r="C546" s="18" t="s">
        <v>68</v>
      </c>
      <c r="D546" s="19">
        <f t="shared" si="9"/>
        <v>200000</v>
      </c>
      <c r="E546" s="20">
        <v>30000</v>
      </c>
      <c r="F546" s="20">
        <v>170000</v>
      </c>
      <c r="G546" s="25" t="s">
        <v>20</v>
      </c>
    </row>
    <row r="547" spans="1:7" ht="15.6" customHeight="1" x14ac:dyDescent="0.3">
      <c r="A547" s="16">
        <v>540</v>
      </c>
      <c r="B547" s="23" t="s">
        <v>812</v>
      </c>
      <c r="C547" s="18" t="s">
        <v>813</v>
      </c>
      <c r="D547" s="19">
        <f t="shared" si="9"/>
        <v>315000</v>
      </c>
      <c r="E547" s="20">
        <v>47250</v>
      </c>
      <c r="F547" s="20">
        <v>267750</v>
      </c>
      <c r="G547" s="25" t="s">
        <v>20</v>
      </c>
    </row>
    <row r="548" spans="1:7" ht="15.6" customHeight="1" x14ac:dyDescent="0.3">
      <c r="A548" s="16">
        <v>541</v>
      </c>
      <c r="B548" s="23" t="s">
        <v>814</v>
      </c>
      <c r="C548" s="18" t="s">
        <v>815</v>
      </c>
      <c r="D548" s="19">
        <f t="shared" si="9"/>
        <v>150000</v>
      </c>
      <c r="E548" s="20">
        <v>37500</v>
      </c>
      <c r="F548" s="20">
        <v>112500</v>
      </c>
      <c r="G548" s="25" t="s">
        <v>20</v>
      </c>
    </row>
    <row r="549" spans="1:7" ht="15.6" customHeight="1" x14ac:dyDescent="0.3">
      <c r="A549" s="16">
        <v>542</v>
      </c>
      <c r="B549" s="23" t="s">
        <v>816</v>
      </c>
      <c r="C549" s="18" t="s">
        <v>55</v>
      </c>
      <c r="D549" s="19">
        <f t="shared" si="9"/>
        <v>100000</v>
      </c>
      <c r="E549" s="20">
        <v>30000</v>
      </c>
      <c r="F549" s="20">
        <v>70000</v>
      </c>
      <c r="G549" s="25" t="s">
        <v>20</v>
      </c>
    </row>
    <row r="550" spans="1:7" ht="15.6" customHeight="1" x14ac:dyDescent="0.3">
      <c r="A550" s="16">
        <v>543</v>
      </c>
      <c r="B550" s="23" t="s">
        <v>817</v>
      </c>
      <c r="C550" s="18" t="s">
        <v>786</v>
      </c>
      <c r="D550" s="19">
        <f t="shared" si="9"/>
        <v>183600</v>
      </c>
      <c r="E550" s="20">
        <v>55080</v>
      </c>
      <c r="F550" s="20">
        <v>128520</v>
      </c>
      <c r="G550" s="25" t="s">
        <v>20</v>
      </c>
    </row>
    <row r="551" spans="1:7" ht="15.6" customHeight="1" x14ac:dyDescent="0.3">
      <c r="A551" s="16">
        <v>544</v>
      </c>
      <c r="B551" s="23" t="s">
        <v>818</v>
      </c>
      <c r="C551" s="18" t="s">
        <v>819</v>
      </c>
      <c r="D551" s="19">
        <f t="shared" si="9"/>
        <v>1600000</v>
      </c>
      <c r="E551" s="20">
        <v>1600000</v>
      </c>
      <c r="F551" s="20">
        <v>0</v>
      </c>
      <c r="G551" s="25" t="s">
        <v>23</v>
      </c>
    </row>
    <row r="552" spans="1:7" ht="15.6" customHeight="1" x14ac:dyDescent="0.3">
      <c r="A552" s="16">
        <v>545</v>
      </c>
      <c r="B552" s="23" t="s">
        <v>820</v>
      </c>
      <c r="C552" s="18" t="s">
        <v>38</v>
      </c>
      <c r="D552" s="19">
        <f t="shared" si="9"/>
        <v>75000</v>
      </c>
      <c r="E552" s="20">
        <v>30000</v>
      </c>
      <c r="F552" s="20">
        <v>45000</v>
      </c>
      <c r="G552" s="21" t="s">
        <v>20</v>
      </c>
    </row>
    <row r="553" spans="1:7" ht="15.6" customHeight="1" x14ac:dyDescent="0.3">
      <c r="A553" s="16">
        <v>546</v>
      </c>
      <c r="B553" s="23" t="s">
        <v>821</v>
      </c>
      <c r="C553" s="18" t="s">
        <v>784</v>
      </c>
      <c r="D553" s="19">
        <f t="shared" si="9"/>
        <v>6157645</v>
      </c>
      <c r="E553" s="20">
        <v>1847275</v>
      </c>
      <c r="F553" s="20">
        <v>4310370</v>
      </c>
      <c r="G553" s="25" t="s">
        <v>20</v>
      </c>
    </row>
    <row r="554" spans="1:7" ht="15.6" customHeight="1" x14ac:dyDescent="0.3">
      <c r="A554" s="16">
        <v>547</v>
      </c>
      <c r="B554" s="23" t="s">
        <v>822</v>
      </c>
      <c r="C554" s="18" t="s">
        <v>823</v>
      </c>
      <c r="D554" s="19">
        <f t="shared" si="9"/>
        <v>1202265</v>
      </c>
      <c r="E554" s="20">
        <v>180350</v>
      </c>
      <c r="F554" s="20">
        <v>1021915</v>
      </c>
      <c r="G554" s="25" t="s">
        <v>20</v>
      </c>
    </row>
    <row r="555" spans="1:7" ht="15.6" customHeight="1" x14ac:dyDescent="0.3">
      <c r="A555" s="16">
        <v>548</v>
      </c>
      <c r="B555" s="23" t="s">
        <v>824</v>
      </c>
      <c r="C555" s="18" t="s">
        <v>149</v>
      </c>
      <c r="D555" s="19">
        <f t="shared" si="9"/>
        <v>1500000</v>
      </c>
      <c r="E555" s="20">
        <v>180000</v>
      </c>
      <c r="F555" s="20">
        <v>1320000</v>
      </c>
      <c r="G555" s="25" t="s">
        <v>20</v>
      </c>
    </row>
    <row r="556" spans="1:7" ht="15.6" customHeight="1" x14ac:dyDescent="0.3">
      <c r="A556" s="16">
        <v>549</v>
      </c>
      <c r="B556" s="23" t="s">
        <v>825</v>
      </c>
      <c r="C556" s="18" t="s">
        <v>112</v>
      </c>
      <c r="D556" s="19">
        <f t="shared" si="9"/>
        <v>54000</v>
      </c>
      <c r="E556" s="20">
        <v>18900</v>
      </c>
      <c r="F556" s="20">
        <v>35100</v>
      </c>
      <c r="G556" s="25" t="s">
        <v>20</v>
      </c>
    </row>
    <row r="557" spans="1:7" ht="15.6" customHeight="1" x14ac:dyDescent="0.3">
      <c r="A557" s="16">
        <v>550</v>
      </c>
      <c r="B557" s="23" t="s">
        <v>826</v>
      </c>
      <c r="C557" s="18" t="s">
        <v>112</v>
      </c>
      <c r="D557" s="19">
        <f t="shared" si="9"/>
        <v>125000</v>
      </c>
      <c r="E557" s="20">
        <v>25000</v>
      </c>
      <c r="F557" s="20">
        <v>100000</v>
      </c>
      <c r="G557" s="25" t="s">
        <v>20</v>
      </c>
    </row>
    <row r="558" spans="1:7" ht="15.6" customHeight="1" x14ac:dyDescent="0.3">
      <c r="A558" s="16">
        <v>551</v>
      </c>
      <c r="B558" s="23" t="s">
        <v>827</v>
      </c>
      <c r="C558" s="18" t="s">
        <v>815</v>
      </c>
      <c r="D558" s="19">
        <f t="shared" si="9"/>
        <v>254000</v>
      </c>
      <c r="E558" s="20">
        <v>38100</v>
      </c>
      <c r="F558" s="20">
        <v>215900</v>
      </c>
      <c r="G558" s="25" t="s">
        <v>20</v>
      </c>
    </row>
    <row r="559" spans="1:7" ht="15.6" customHeight="1" x14ac:dyDescent="0.3">
      <c r="A559" s="16">
        <v>552</v>
      </c>
      <c r="B559" s="23" t="s">
        <v>828</v>
      </c>
      <c r="C559" s="18" t="s">
        <v>829</v>
      </c>
      <c r="D559" s="19">
        <f t="shared" si="9"/>
        <v>278000</v>
      </c>
      <c r="E559" s="20">
        <v>56700</v>
      </c>
      <c r="F559" s="20">
        <v>221300</v>
      </c>
      <c r="G559" s="25" t="s">
        <v>20</v>
      </c>
    </row>
    <row r="560" spans="1:7" ht="15.6" customHeight="1" x14ac:dyDescent="0.3">
      <c r="A560" s="16">
        <v>553</v>
      </c>
      <c r="B560" s="23" t="s">
        <v>830</v>
      </c>
      <c r="C560" s="18" t="s">
        <v>645</v>
      </c>
      <c r="D560" s="19">
        <f t="shared" si="9"/>
        <v>566000</v>
      </c>
      <c r="E560" s="20">
        <v>169800</v>
      </c>
      <c r="F560" s="20">
        <v>396200</v>
      </c>
      <c r="G560" s="21" t="s">
        <v>23</v>
      </c>
    </row>
    <row r="561" spans="1:7" ht="15.6" customHeight="1" x14ac:dyDescent="0.3">
      <c r="A561" s="16">
        <v>554</v>
      </c>
      <c r="B561" s="23" t="s">
        <v>831</v>
      </c>
      <c r="C561" s="18" t="s">
        <v>645</v>
      </c>
      <c r="D561" s="19">
        <f t="shared" si="9"/>
        <v>220000</v>
      </c>
      <c r="E561" s="20">
        <v>46200</v>
      </c>
      <c r="F561" s="20">
        <v>173800</v>
      </c>
      <c r="G561" s="21" t="s">
        <v>20</v>
      </c>
    </row>
    <row r="562" spans="1:7" ht="15.6" customHeight="1" x14ac:dyDescent="0.3">
      <c r="A562" s="16">
        <v>555</v>
      </c>
      <c r="B562" s="23" t="s">
        <v>832</v>
      </c>
      <c r="C562" s="18" t="s">
        <v>645</v>
      </c>
      <c r="D562" s="19">
        <f t="shared" si="9"/>
        <v>300000</v>
      </c>
      <c r="E562" s="20">
        <v>90000</v>
      </c>
      <c r="F562" s="20">
        <v>210000</v>
      </c>
      <c r="G562" s="25" t="s">
        <v>20</v>
      </c>
    </row>
    <row r="563" spans="1:7" ht="15.6" customHeight="1" x14ac:dyDescent="0.3">
      <c r="A563" s="16">
        <v>556</v>
      </c>
      <c r="B563" s="23" t="s">
        <v>833</v>
      </c>
      <c r="C563" s="18" t="s">
        <v>645</v>
      </c>
      <c r="D563" s="19">
        <f t="shared" si="9"/>
        <v>35000</v>
      </c>
      <c r="E563" s="20">
        <v>10500</v>
      </c>
      <c r="F563" s="20">
        <v>24500</v>
      </c>
      <c r="G563" s="25" t="s">
        <v>20</v>
      </c>
    </row>
    <row r="564" spans="1:7" ht="15.6" customHeight="1" x14ac:dyDescent="0.3">
      <c r="A564" s="16">
        <v>557</v>
      </c>
      <c r="B564" s="23" t="s">
        <v>834</v>
      </c>
      <c r="C564" s="18" t="s">
        <v>645</v>
      </c>
      <c r="D564" s="19">
        <f t="shared" si="9"/>
        <v>545400</v>
      </c>
      <c r="E564" s="20">
        <v>163620</v>
      </c>
      <c r="F564" s="20">
        <v>381780</v>
      </c>
      <c r="G564" s="25" t="s">
        <v>20</v>
      </c>
    </row>
    <row r="565" spans="1:7" ht="15.6" customHeight="1" x14ac:dyDescent="0.3">
      <c r="A565" s="16">
        <v>558</v>
      </c>
      <c r="B565" s="23" t="s">
        <v>835</v>
      </c>
      <c r="C565" s="18" t="s">
        <v>645</v>
      </c>
      <c r="D565" s="19">
        <f t="shared" si="9"/>
        <v>461500</v>
      </c>
      <c r="E565" s="20">
        <v>79520</v>
      </c>
      <c r="F565" s="20">
        <v>381980</v>
      </c>
      <c r="G565" s="21" t="s">
        <v>17</v>
      </c>
    </row>
    <row r="566" spans="1:7" ht="15.6" customHeight="1" x14ac:dyDescent="0.3">
      <c r="A566" s="16">
        <v>559</v>
      </c>
      <c r="B566" s="23" t="s">
        <v>836</v>
      </c>
      <c r="C566" s="18" t="s">
        <v>645</v>
      </c>
      <c r="D566" s="19">
        <f t="shared" si="9"/>
        <v>135650</v>
      </c>
      <c r="E566" s="20">
        <v>40700</v>
      </c>
      <c r="F566" s="20">
        <v>94950</v>
      </c>
      <c r="G566" s="21" t="s">
        <v>23</v>
      </c>
    </row>
    <row r="567" spans="1:7" ht="15.6" customHeight="1" x14ac:dyDescent="0.3">
      <c r="A567" s="16">
        <v>560</v>
      </c>
      <c r="B567" s="23" t="s">
        <v>837</v>
      </c>
      <c r="C567" s="18" t="s">
        <v>645</v>
      </c>
      <c r="D567" s="19">
        <f t="shared" si="9"/>
        <v>115500</v>
      </c>
      <c r="E567" s="20">
        <v>34650</v>
      </c>
      <c r="F567" s="20">
        <v>80850</v>
      </c>
      <c r="G567" s="21" t="s">
        <v>23</v>
      </c>
    </row>
    <row r="568" spans="1:7" ht="15.6" customHeight="1" x14ac:dyDescent="0.3">
      <c r="A568" s="16">
        <v>561</v>
      </c>
      <c r="B568" s="23" t="s">
        <v>838</v>
      </c>
      <c r="C568" s="18" t="s">
        <v>645</v>
      </c>
      <c r="D568" s="19">
        <f t="shared" si="9"/>
        <v>50000</v>
      </c>
      <c r="E568" s="20">
        <v>15000</v>
      </c>
      <c r="F568" s="20">
        <v>35000</v>
      </c>
      <c r="G568" s="25" t="s">
        <v>20</v>
      </c>
    </row>
    <row r="569" spans="1:7" ht="15.6" customHeight="1" x14ac:dyDescent="0.3">
      <c r="A569" s="16">
        <v>562</v>
      </c>
      <c r="B569" s="23" t="s">
        <v>839</v>
      </c>
      <c r="C569" s="18" t="s">
        <v>645</v>
      </c>
      <c r="D569" s="19">
        <f t="shared" si="9"/>
        <v>75000</v>
      </c>
      <c r="E569" s="20">
        <v>22500</v>
      </c>
      <c r="F569" s="20">
        <v>52500</v>
      </c>
      <c r="G569" s="21" t="s">
        <v>23</v>
      </c>
    </row>
    <row r="570" spans="1:7" ht="15.6" customHeight="1" x14ac:dyDescent="0.3">
      <c r="A570" s="16">
        <v>563</v>
      </c>
      <c r="B570" s="23" t="s">
        <v>840</v>
      </c>
      <c r="C570" s="18" t="s">
        <v>645</v>
      </c>
      <c r="D570" s="19">
        <f t="shared" si="9"/>
        <v>200000</v>
      </c>
      <c r="E570" s="20">
        <v>42000</v>
      </c>
      <c r="F570" s="20">
        <v>158000</v>
      </c>
      <c r="G570" s="21" t="s">
        <v>20</v>
      </c>
    </row>
    <row r="571" spans="1:7" ht="15.6" customHeight="1" x14ac:dyDescent="0.3">
      <c r="A571" s="16">
        <v>564</v>
      </c>
      <c r="B571" s="23" t="s">
        <v>841</v>
      </c>
      <c r="C571" s="18" t="s">
        <v>645</v>
      </c>
      <c r="D571" s="19">
        <f t="shared" si="9"/>
        <v>1500000</v>
      </c>
      <c r="E571" s="20">
        <v>450000</v>
      </c>
      <c r="F571" s="20">
        <v>1050000</v>
      </c>
      <c r="G571" s="21" t="s">
        <v>23</v>
      </c>
    </row>
    <row r="572" spans="1:7" ht="15.6" customHeight="1" x14ac:dyDescent="0.3">
      <c r="A572" s="16">
        <v>565</v>
      </c>
      <c r="B572" s="23" t="s">
        <v>842</v>
      </c>
      <c r="C572" s="18" t="s">
        <v>645</v>
      </c>
      <c r="D572" s="19">
        <f t="shared" si="9"/>
        <v>138000</v>
      </c>
      <c r="E572" s="20">
        <v>41400</v>
      </c>
      <c r="F572" s="20">
        <v>96600</v>
      </c>
      <c r="G572" s="25" t="s">
        <v>20</v>
      </c>
    </row>
    <row r="573" spans="1:7" ht="15.6" customHeight="1" x14ac:dyDescent="0.3">
      <c r="A573" s="16">
        <v>566</v>
      </c>
      <c r="B573" s="23" t="s">
        <v>843</v>
      </c>
      <c r="C573" s="18" t="s">
        <v>645</v>
      </c>
      <c r="D573" s="19">
        <f t="shared" si="9"/>
        <v>264000</v>
      </c>
      <c r="E573" s="20">
        <v>79200</v>
      </c>
      <c r="F573" s="20">
        <v>184800</v>
      </c>
      <c r="G573" s="21" t="s">
        <v>23</v>
      </c>
    </row>
    <row r="574" spans="1:7" ht="15.6" customHeight="1" x14ac:dyDescent="0.3">
      <c r="A574" s="16">
        <v>567</v>
      </c>
      <c r="B574" s="23" t="s">
        <v>844</v>
      </c>
      <c r="C574" s="18" t="s">
        <v>645</v>
      </c>
      <c r="D574" s="19">
        <f t="shared" si="9"/>
        <v>198000</v>
      </c>
      <c r="E574" s="20">
        <v>59400</v>
      </c>
      <c r="F574" s="20">
        <v>138600</v>
      </c>
      <c r="G574" s="21" t="s">
        <v>20</v>
      </c>
    </row>
    <row r="575" spans="1:7" ht="15.6" customHeight="1" x14ac:dyDescent="0.3">
      <c r="A575" s="16">
        <v>568</v>
      </c>
      <c r="B575" s="23" t="s">
        <v>845</v>
      </c>
      <c r="C575" s="18" t="s">
        <v>645</v>
      </c>
      <c r="D575" s="19">
        <f t="shared" si="9"/>
        <v>90000</v>
      </c>
      <c r="E575" s="20">
        <v>18900</v>
      </c>
      <c r="F575" s="20">
        <v>71100</v>
      </c>
      <c r="G575" s="21" t="s">
        <v>14</v>
      </c>
    </row>
    <row r="576" spans="1:7" ht="15.6" customHeight="1" x14ac:dyDescent="0.3">
      <c r="A576" s="16">
        <v>569</v>
      </c>
      <c r="B576" s="23" t="s">
        <v>846</v>
      </c>
      <c r="C576" s="18" t="s">
        <v>645</v>
      </c>
      <c r="D576" s="19">
        <f t="shared" si="9"/>
        <v>300000</v>
      </c>
      <c r="E576" s="20">
        <v>75000</v>
      </c>
      <c r="F576" s="20">
        <v>225000</v>
      </c>
      <c r="G576" s="25" t="s">
        <v>20</v>
      </c>
    </row>
    <row r="577" spans="1:7" ht="15.6" customHeight="1" x14ac:dyDescent="0.3">
      <c r="A577" s="16">
        <v>570</v>
      </c>
      <c r="B577" s="23" t="s">
        <v>847</v>
      </c>
      <c r="C577" s="18" t="s">
        <v>645</v>
      </c>
      <c r="D577" s="19">
        <f t="shared" si="9"/>
        <v>540000</v>
      </c>
      <c r="E577" s="20">
        <v>162000</v>
      </c>
      <c r="F577" s="20">
        <v>378000</v>
      </c>
      <c r="G577" s="25" t="s">
        <v>20</v>
      </c>
    </row>
    <row r="578" spans="1:7" ht="15.6" customHeight="1" x14ac:dyDescent="0.3">
      <c r="A578" s="16">
        <v>571</v>
      </c>
      <c r="B578" s="23" t="s">
        <v>848</v>
      </c>
      <c r="C578" s="18" t="s">
        <v>645</v>
      </c>
      <c r="D578" s="19">
        <f t="shared" si="9"/>
        <v>880000</v>
      </c>
      <c r="E578" s="20">
        <v>264000</v>
      </c>
      <c r="F578" s="20">
        <v>616000</v>
      </c>
      <c r="G578" s="25" t="s">
        <v>20</v>
      </c>
    </row>
    <row r="579" spans="1:7" ht="15.6" customHeight="1" x14ac:dyDescent="0.3">
      <c r="A579" s="16">
        <v>572</v>
      </c>
      <c r="B579" s="23" t="s">
        <v>849</v>
      </c>
      <c r="C579" s="18" t="s">
        <v>645</v>
      </c>
      <c r="D579" s="19">
        <f t="shared" si="9"/>
        <v>156000</v>
      </c>
      <c r="E579" s="20">
        <v>46800</v>
      </c>
      <c r="F579" s="20">
        <v>109200</v>
      </c>
      <c r="G579" s="25" t="s">
        <v>20</v>
      </c>
    </row>
    <row r="580" spans="1:7" ht="15.6" customHeight="1" x14ac:dyDescent="0.3">
      <c r="A580" s="16">
        <v>573</v>
      </c>
      <c r="B580" s="23" t="s">
        <v>850</v>
      </c>
      <c r="C580" s="18" t="s">
        <v>645</v>
      </c>
      <c r="D580" s="19">
        <f t="shared" si="9"/>
        <v>100000</v>
      </c>
      <c r="E580" s="20">
        <v>25000</v>
      </c>
      <c r="F580" s="20">
        <v>75000</v>
      </c>
      <c r="G580" s="25" t="s">
        <v>23</v>
      </c>
    </row>
    <row r="581" spans="1:7" ht="15.6" customHeight="1" x14ac:dyDescent="0.3">
      <c r="A581" s="16">
        <v>574</v>
      </c>
      <c r="B581" s="23" t="s">
        <v>851</v>
      </c>
      <c r="C581" s="18" t="s">
        <v>645</v>
      </c>
      <c r="D581" s="19">
        <f t="shared" si="9"/>
        <v>132000</v>
      </c>
      <c r="E581" s="20">
        <v>40000</v>
      </c>
      <c r="F581" s="20">
        <v>92000</v>
      </c>
      <c r="G581" s="25" t="s">
        <v>20</v>
      </c>
    </row>
    <row r="582" spans="1:7" ht="15.6" customHeight="1" x14ac:dyDescent="0.3">
      <c r="A582" s="16">
        <v>575</v>
      </c>
      <c r="B582" s="23" t="s">
        <v>852</v>
      </c>
      <c r="C582" s="18" t="s">
        <v>645</v>
      </c>
      <c r="D582" s="19">
        <f t="shared" si="9"/>
        <v>100000</v>
      </c>
      <c r="E582" s="20">
        <v>30000</v>
      </c>
      <c r="F582" s="20">
        <v>70000</v>
      </c>
      <c r="G582" s="21" t="s">
        <v>23</v>
      </c>
    </row>
    <row r="583" spans="1:7" ht="15.6" customHeight="1" x14ac:dyDescent="0.3">
      <c r="A583" s="16">
        <v>576</v>
      </c>
      <c r="B583" s="23" t="s">
        <v>853</v>
      </c>
      <c r="C583" s="18" t="s">
        <v>854</v>
      </c>
      <c r="D583" s="19">
        <f t="shared" si="9"/>
        <v>25000</v>
      </c>
      <c r="E583" s="20">
        <v>20000</v>
      </c>
      <c r="F583" s="20">
        <v>5000</v>
      </c>
      <c r="G583" s="25" t="s">
        <v>23</v>
      </c>
    </row>
    <row r="584" spans="1:7" ht="15.6" customHeight="1" x14ac:dyDescent="0.3">
      <c r="A584" s="16">
        <v>577</v>
      </c>
      <c r="B584" s="23" t="s">
        <v>855</v>
      </c>
      <c r="C584" s="18" t="s">
        <v>645</v>
      </c>
      <c r="D584" s="19">
        <f t="shared" si="9"/>
        <v>56665</v>
      </c>
      <c r="E584" s="20">
        <v>17000</v>
      </c>
      <c r="F584" s="20">
        <v>39665</v>
      </c>
      <c r="G584" s="21" t="s">
        <v>14</v>
      </c>
    </row>
    <row r="585" spans="1:7" ht="15.6" customHeight="1" x14ac:dyDescent="0.3">
      <c r="A585" s="16">
        <v>578</v>
      </c>
      <c r="B585" s="23" t="s">
        <v>856</v>
      </c>
      <c r="C585" s="18" t="s">
        <v>645</v>
      </c>
      <c r="D585" s="19">
        <f t="shared" ref="D585:D648" si="10">SUM(E585:F585)</f>
        <v>1000000</v>
      </c>
      <c r="E585" s="20">
        <v>150000</v>
      </c>
      <c r="F585" s="20">
        <v>850000</v>
      </c>
      <c r="G585" s="21" t="s">
        <v>23</v>
      </c>
    </row>
    <row r="586" spans="1:7" ht="15.6" customHeight="1" x14ac:dyDescent="0.3">
      <c r="A586" s="16">
        <v>579</v>
      </c>
      <c r="B586" s="23" t="s">
        <v>857</v>
      </c>
      <c r="C586" s="18" t="s">
        <v>645</v>
      </c>
      <c r="D586" s="19">
        <f t="shared" si="10"/>
        <v>86000</v>
      </c>
      <c r="E586" s="20">
        <v>18000</v>
      </c>
      <c r="F586" s="20">
        <v>68000</v>
      </c>
      <c r="G586" s="25" t="s">
        <v>20</v>
      </c>
    </row>
    <row r="587" spans="1:7" ht="15.6" customHeight="1" x14ac:dyDescent="0.3">
      <c r="A587" s="16">
        <v>580</v>
      </c>
      <c r="B587" s="23" t="s">
        <v>858</v>
      </c>
      <c r="C587" s="18" t="s">
        <v>645</v>
      </c>
      <c r="D587" s="19">
        <f t="shared" si="10"/>
        <v>80000</v>
      </c>
      <c r="E587" s="20">
        <v>12000</v>
      </c>
      <c r="F587" s="20">
        <v>68000</v>
      </c>
      <c r="G587" s="21" t="s">
        <v>14</v>
      </c>
    </row>
    <row r="588" spans="1:7" ht="15.6" customHeight="1" x14ac:dyDescent="0.3">
      <c r="A588" s="16">
        <v>581</v>
      </c>
      <c r="B588" s="23" t="s">
        <v>859</v>
      </c>
      <c r="C588" s="18" t="s">
        <v>645</v>
      </c>
      <c r="D588" s="19">
        <f t="shared" si="10"/>
        <v>56000</v>
      </c>
      <c r="E588" s="20">
        <v>11800</v>
      </c>
      <c r="F588" s="20">
        <v>44200</v>
      </c>
      <c r="G588" s="21" t="s">
        <v>23</v>
      </c>
    </row>
    <row r="589" spans="1:7" ht="15.6" customHeight="1" x14ac:dyDescent="0.3">
      <c r="A589" s="16">
        <v>582</v>
      </c>
      <c r="B589" s="23" t="s">
        <v>860</v>
      </c>
      <c r="C589" s="18" t="s">
        <v>861</v>
      </c>
      <c r="D589" s="19">
        <f t="shared" si="10"/>
        <v>20000</v>
      </c>
      <c r="E589" s="20">
        <v>20000</v>
      </c>
      <c r="F589" s="20">
        <v>0</v>
      </c>
      <c r="G589" s="21" t="s">
        <v>14</v>
      </c>
    </row>
    <row r="590" spans="1:7" ht="15.6" customHeight="1" x14ac:dyDescent="0.3">
      <c r="A590" s="16">
        <v>583</v>
      </c>
      <c r="B590" s="23" t="s">
        <v>862</v>
      </c>
      <c r="C590" s="18" t="s">
        <v>861</v>
      </c>
      <c r="D590" s="19">
        <f t="shared" si="10"/>
        <v>30000</v>
      </c>
      <c r="E590" s="20">
        <v>30000</v>
      </c>
      <c r="F590" s="20">
        <v>0</v>
      </c>
      <c r="G590" s="21" t="s">
        <v>17</v>
      </c>
    </row>
    <row r="591" spans="1:7" ht="15.6" customHeight="1" x14ac:dyDescent="0.3">
      <c r="A591" s="16">
        <v>584</v>
      </c>
      <c r="B591" s="23" t="s">
        <v>863</v>
      </c>
      <c r="C591" s="18" t="s">
        <v>864</v>
      </c>
      <c r="D591" s="19">
        <f t="shared" si="10"/>
        <v>86400</v>
      </c>
      <c r="E591" s="20">
        <v>25920</v>
      </c>
      <c r="F591" s="20">
        <v>60480</v>
      </c>
      <c r="G591" s="21" t="s">
        <v>23</v>
      </c>
    </row>
    <row r="592" spans="1:7" ht="15.6" customHeight="1" x14ac:dyDescent="0.3">
      <c r="A592" s="16">
        <v>585</v>
      </c>
      <c r="B592" s="23" t="s">
        <v>865</v>
      </c>
      <c r="C592" s="18" t="s">
        <v>864</v>
      </c>
      <c r="D592" s="19">
        <f t="shared" si="10"/>
        <v>40000</v>
      </c>
      <c r="E592" s="20">
        <v>12000</v>
      </c>
      <c r="F592" s="20">
        <v>28000</v>
      </c>
      <c r="G592" s="21" t="s">
        <v>14</v>
      </c>
    </row>
    <row r="593" spans="1:7" ht="15.6" customHeight="1" x14ac:dyDescent="0.3">
      <c r="A593" s="16">
        <v>586</v>
      </c>
      <c r="B593" s="23" t="s">
        <v>866</v>
      </c>
      <c r="C593" s="18" t="s">
        <v>867</v>
      </c>
      <c r="D593" s="19">
        <f t="shared" si="10"/>
        <v>200000</v>
      </c>
      <c r="E593" s="20">
        <v>200000</v>
      </c>
      <c r="F593" s="20">
        <v>0</v>
      </c>
      <c r="G593" s="21" t="s">
        <v>17</v>
      </c>
    </row>
    <row r="594" spans="1:7" ht="15.6" customHeight="1" x14ac:dyDescent="0.3">
      <c r="A594" s="16">
        <v>587</v>
      </c>
      <c r="B594" s="23" t="s">
        <v>868</v>
      </c>
      <c r="C594" s="18" t="s">
        <v>869</v>
      </c>
      <c r="D594" s="19">
        <f t="shared" si="10"/>
        <v>18000</v>
      </c>
      <c r="E594" s="20">
        <v>9000</v>
      </c>
      <c r="F594" s="20">
        <v>9000</v>
      </c>
      <c r="G594" s="21" t="s">
        <v>20</v>
      </c>
    </row>
    <row r="595" spans="1:7" ht="15.6" customHeight="1" x14ac:dyDescent="0.3">
      <c r="A595" s="16">
        <v>588</v>
      </c>
      <c r="B595" s="23" t="s">
        <v>870</v>
      </c>
      <c r="C595" s="18" t="s">
        <v>869</v>
      </c>
      <c r="D595" s="19">
        <f t="shared" si="10"/>
        <v>640000</v>
      </c>
      <c r="E595" s="20">
        <v>320000</v>
      </c>
      <c r="F595" s="20">
        <v>320000</v>
      </c>
      <c r="G595" s="21" t="s">
        <v>23</v>
      </c>
    </row>
    <row r="596" spans="1:7" ht="15.6" customHeight="1" x14ac:dyDescent="0.3">
      <c r="A596" s="16">
        <v>589</v>
      </c>
      <c r="B596" s="23" t="s">
        <v>871</v>
      </c>
      <c r="C596" s="18" t="s">
        <v>147</v>
      </c>
      <c r="D596" s="19">
        <f t="shared" si="10"/>
        <v>100000</v>
      </c>
      <c r="E596" s="20">
        <v>50000</v>
      </c>
      <c r="F596" s="20">
        <v>50000</v>
      </c>
      <c r="G596" s="21" t="s">
        <v>23</v>
      </c>
    </row>
    <row r="597" spans="1:7" ht="15.6" customHeight="1" x14ac:dyDescent="0.3">
      <c r="A597" s="16">
        <v>590</v>
      </c>
      <c r="B597" s="23" t="s">
        <v>872</v>
      </c>
      <c r="C597" s="18" t="s">
        <v>140</v>
      </c>
      <c r="D597" s="19">
        <f t="shared" si="10"/>
        <v>260000</v>
      </c>
      <c r="E597" s="20">
        <v>130000</v>
      </c>
      <c r="F597" s="20">
        <v>130000</v>
      </c>
      <c r="G597" s="21" t="s">
        <v>14</v>
      </c>
    </row>
    <row r="598" spans="1:7" ht="15.6" customHeight="1" x14ac:dyDescent="0.3">
      <c r="A598" s="16">
        <v>591</v>
      </c>
      <c r="B598" s="23" t="s">
        <v>873</v>
      </c>
      <c r="C598" s="18" t="s">
        <v>149</v>
      </c>
      <c r="D598" s="19">
        <f t="shared" si="10"/>
        <v>562000</v>
      </c>
      <c r="E598" s="20">
        <v>281000</v>
      </c>
      <c r="F598" s="20">
        <v>281000</v>
      </c>
      <c r="G598" s="21" t="s">
        <v>14</v>
      </c>
    </row>
    <row r="599" spans="1:7" ht="15.6" customHeight="1" x14ac:dyDescent="0.3">
      <c r="A599" s="16">
        <v>592</v>
      </c>
      <c r="B599" s="23" t="s">
        <v>874</v>
      </c>
      <c r="C599" s="18" t="s">
        <v>283</v>
      </c>
      <c r="D599" s="19">
        <f t="shared" si="10"/>
        <v>120000</v>
      </c>
      <c r="E599" s="20">
        <v>60000</v>
      </c>
      <c r="F599" s="20">
        <v>60000</v>
      </c>
      <c r="G599" s="21" t="s">
        <v>14</v>
      </c>
    </row>
    <row r="600" spans="1:7" ht="15.6" customHeight="1" x14ac:dyDescent="0.3">
      <c r="A600" s="16">
        <v>593</v>
      </c>
      <c r="B600" s="23" t="s">
        <v>875</v>
      </c>
      <c r="C600" s="18" t="s">
        <v>876</v>
      </c>
      <c r="D600" s="19">
        <f t="shared" si="10"/>
        <v>1155000</v>
      </c>
      <c r="E600" s="20">
        <v>577500</v>
      </c>
      <c r="F600" s="20">
        <v>577500</v>
      </c>
      <c r="G600" s="21" t="s">
        <v>23</v>
      </c>
    </row>
    <row r="601" spans="1:7" ht="15.6" customHeight="1" x14ac:dyDescent="0.3">
      <c r="A601" s="16">
        <v>594</v>
      </c>
      <c r="B601" s="23" t="s">
        <v>877</v>
      </c>
      <c r="C601" s="18" t="s">
        <v>878</v>
      </c>
      <c r="D601" s="19">
        <f t="shared" si="10"/>
        <v>18000</v>
      </c>
      <c r="E601" s="20">
        <v>18000</v>
      </c>
      <c r="F601" s="20">
        <v>0</v>
      </c>
      <c r="G601" s="21" t="s">
        <v>20</v>
      </c>
    </row>
    <row r="602" spans="1:7" ht="15.6" customHeight="1" x14ac:dyDescent="0.3">
      <c r="A602" s="16">
        <v>595</v>
      </c>
      <c r="B602" s="23" t="s">
        <v>879</v>
      </c>
      <c r="C602" s="18" t="s">
        <v>279</v>
      </c>
      <c r="D602" s="19">
        <f t="shared" si="10"/>
        <v>2000000</v>
      </c>
      <c r="E602" s="20">
        <v>980000</v>
      </c>
      <c r="F602" s="20">
        <v>1020000</v>
      </c>
      <c r="G602" s="21" t="s">
        <v>14</v>
      </c>
    </row>
    <row r="603" spans="1:7" ht="15.6" customHeight="1" x14ac:dyDescent="0.3">
      <c r="A603" s="16">
        <v>596</v>
      </c>
      <c r="B603" s="23" t="s">
        <v>880</v>
      </c>
      <c r="C603" s="18" t="s">
        <v>236</v>
      </c>
      <c r="D603" s="19">
        <f t="shared" si="10"/>
        <v>100000</v>
      </c>
      <c r="E603" s="20">
        <v>50000</v>
      </c>
      <c r="F603" s="20">
        <v>50000</v>
      </c>
      <c r="G603" s="21" t="s">
        <v>17</v>
      </c>
    </row>
    <row r="604" spans="1:7" ht="15.6" customHeight="1" x14ac:dyDescent="0.3">
      <c r="A604" s="16">
        <v>597</v>
      </c>
      <c r="B604" s="23" t="s">
        <v>881</v>
      </c>
      <c r="C604" s="18" t="s">
        <v>878</v>
      </c>
      <c r="D604" s="19">
        <f t="shared" si="10"/>
        <v>1443120</v>
      </c>
      <c r="E604" s="20">
        <v>721560</v>
      </c>
      <c r="F604" s="20">
        <v>721560</v>
      </c>
      <c r="G604" s="21" t="s">
        <v>17</v>
      </c>
    </row>
    <row r="605" spans="1:7" ht="15.6" customHeight="1" x14ac:dyDescent="0.3">
      <c r="A605" s="16">
        <v>598</v>
      </c>
      <c r="B605" s="23" t="s">
        <v>882</v>
      </c>
      <c r="C605" s="18" t="s">
        <v>883</v>
      </c>
      <c r="D605" s="19">
        <f t="shared" si="10"/>
        <v>200000</v>
      </c>
      <c r="E605" s="20">
        <v>100000</v>
      </c>
      <c r="F605" s="20">
        <v>100000</v>
      </c>
      <c r="G605" s="21" t="s">
        <v>23</v>
      </c>
    </row>
    <row r="606" spans="1:7" ht="15.6" customHeight="1" x14ac:dyDescent="0.3">
      <c r="A606" s="16">
        <v>599</v>
      </c>
      <c r="B606" s="23" t="s">
        <v>884</v>
      </c>
      <c r="C606" s="18" t="s">
        <v>885</v>
      </c>
      <c r="D606" s="19">
        <f t="shared" si="10"/>
        <v>100400</v>
      </c>
      <c r="E606" s="20">
        <v>100400</v>
      </c>
      <c r="F606" s="20">
        <v>0</v>
      </c>
      <c r="G606" s="21" t="s">
        <v>23</v>
      </c>
    </row>
    <row r="607" spans="1:7" ht="15.6" customHeight="1" x14ac:dyDescent="0.3">
      <c r="A607" s="16">
        <v>600</v>
      </c>
      <c r="B607" s="23" t="s">
        <v>886</v>
      </c>
      <c r="C607" s="18" t="s">
        <v>864</v>
      </c>
      <c r="D607" s="19">
        <f t="shared" si="10"/>
        <v>403291</v>
      </c>
      <c r="E607" s="20">
        <v>120998</v>
      </c>
      <c r="F607" s="20">
        <v>282293</v>
      </c>
      <c r="G607" s="21" t="s">
        <v>23</v>
      </c>
    </row>
    <row r="608" spans="1:7" ht="15.6" customHeight="1" x14ac:dyDescent="0.3">
      <c r="A608" s="16">
        <v>601</v>
      </c>
      <c r="B608" s="23" t="s">
        <v>887</v>
      </c>
      <c r="C608" s="18" t="s">
        <v>147</v>
      </c>
      <c r="D608" s="19">
        <f t="shared" si="10"/>
        <v>50000</v>
      </c>
      <c r="E608" s="20">
        <v>20000</v>
      </c>
      <c r="F608" s="20">
        <v>30000</v>
      </c>
      <c r="G608" s="21" t="s">
        <v>23</v>
      </c>
    </row>
    <row r="609" spans="1:7" ht="15.6" customHeight="1" x14ac:dyDescent="0.3">
      <c r="A609" s="16">
        <v>602</v>
      </c>
      <c r="B609" s="23" t="s">
        <v>888</v>
      </c>
      <c r="C609" s="18" t="s">
        <v>878</v>
      </c>
      <c r="D609" s="19">
        <f t="shared" si="10"/>
        <v>7021000</v>
      </c>
      <c r="E609" s="20">
        <v>3510500</v>
      </c>
      <c r="F609" s="20">
        <v>3510500</v>
      </c>
      <c r="G609" s="21" t="s">
        <v>17</v>
      </c>
    </row>
    <row r="610" spans="1:7" ht="15.6" customHeight="1" x14ac:dyDescent="0.3">
      <c r="A610" s="16">
        <v>603</v>
      </c>
      <c r="B610" s="23" t="s">
        <v>889</v>
      </c>
      <c r="C610" s="18" t="s">
        <v>236</v>
      </c>
      <c r="D610" s="19">
        <f t="shared" si="10"/>
        <v>180000</v>
      </c>
      <c r="E610" s="20">
        <v>90000</v>
      </c>
      <c r="F610" s="20">
        <v>90000</v>
      </c>
      <c r="G610" s="21" t="s">
        <v>17</v>
      </c>
    </row>
    <row r="611" spans="1:7" ht="15.6" customHeight="1" x14ac:dyDescent="0.3">
      <c r="A611" s="16">
        <v>604</v>
      </c>
      <c r="B611" s="23" t="s">
        <v>890</v>
      </c>
      <c r="C611" s="18" t="s">
        <v>878</v>
      </c>
      <c r="D611" s="19">
        <f t="shared" si="10"/>
        <v>1960000</v>
      </c>
      <c r="E611" s="20">
        <v>980000</v>
      </c>
      <c r="F611" s="20">
        <v>980000</v>
      </c>
      <c r="G611" s="21" t="s">
        <v>14</v>
      </c>
    </row>
    <row r="612" spans="1:7" ht="15.6" customHeight="1" x14ac:dyDescent="0.3">
      <c r="A612" s="16">
        <v>605</v>
      </c>
      <c r="B612" s="23" t="s">
        <v>891</v>
      </c>
      <c r="C612" s="18" t="s">
        <v>892</v>
      </c>
      <c r="D612" s="19">
        <f t="shared" si="10"/>
        <v>680000</v>
      </c>
      <c r="E612" s="20">
        <v>340000</v>
      </c>
      <c r="F612" s="20">
        <v>340000</v>
      </c>
      <c r="G612" s="21" t="s">
        <v>20</v>
      </c>
    </row>
    <row r="613" spans="1:7" ht="15.6" customHeight="1" x14ac:dyDescent="0.3">
      <c r="A613" s="16">
        <v>606</v>
      </c>
      <c r="B613" s="23" t="s">
        <v>893</v>
      </c>
      <c r="C613" s="18" t="s">
        <v>894</v>
      </c>
      <c r="D613" s="19">
        <f t="shared" si="10"/>
        <v>666667</v>
      </c>
      <c r="E613" s="20">
        <v>200000</v>
      </c>
      <c r="F613" s="20">
        <v>466667</v>
      </c>
      <c r="G613" s="21" t="s">
        <v>23</v>
      </c>
    </row>
    <row r="614" spans="1:7" ht="15.6" customHeight="1" x14ac:dyDescent="0.3">
      <c r="A614" s="16">
        <v>607</v>
      </c>
      <c r="B614" s="23" t="s">
        <v>895</v>
      </c>
      <c r="C614" s="18" t="s">
        <v>896</v>
      </c>
      <c r="D614" s="19">
        <f t="shared" si="10"/>
        <v>80000</v>
      </c>
      <c r="E614" s="20">
        <v>40000</v>
      </c>
      <c r="F614" s="20">
        <v>40000</v>
      </c>
      <c r="G614" s="21" t="s">
        <v>14</v>
      </c>
    </row>
    <row r="615" spans="1:7" ht="15.6" customHeight="1" x14ac:dyDescent="0.3">
      <c r="A615" s="16">
        <v>608</v>
      </c>
      <c r="B615" s="23" t="s">
        <v>897</v>
      </c>
      <c r="C615" s="18" t="s">
        <v>898</v>
      </c>
      <c r="D615" s="19">
        <f t="shared" si="10"/>
        <v>800000</v>
      </c>
      <c r="E615" s="20">
        <v>800000</v>
      </c>
      <c r="F615" s="20">
        <v>0</v>
      </c>
      <c r="G615" s="21" t="s">
        <v>14</v>
      </c>
    </row>
    <row r="616" spans="1:7" ht="15.6" customHeight="1" x14ac:dyDescent="0.3">
      <c r="A616" s="16">
        <v>609</v>
      </c>
      <c r="B616" s="23" t="s">
        <v>899</v>
      </c>
      <c r="C616" s="18" t="s">
        <v>900</v>
      </c>
      <c r="D616" s="19">
        <f t="shared" si="10"/>
        <v>416664</v>
      </c>
      <c r="E616" s="20">
        <v>125000</v>
      </c>
      <c r="F616" s="20">
        <v>291664</v>
      </c>
      <c r="G616" s="21" t="s">
        <v>23</v>
      </c>
    </row>
    <row r="617" spans="1:7" ht="15.6" customHeight="1" x14ac:dyDescent="0.3">
      <c r="A617" s="16">
        <v>610</v>
      </c>
      <c r="B617" s="23" t="s">
        <v>901</v>
      </c>
      <c r="C617" s="18" t="s">
        <v>902</v>
      </c>
      <c r="D617" s="19">
        <f t="shared" si="10"/>
        <v>2170969</v>
      </c>
      <c r="E617" s="20">
        <v>651186</v>
      </c>
      <c r="F617" s="20">
        <v>1519783</v>
      </c>
      <c r="G617" s="21" t="s">
        <v>14</v>
      </c>
    </row>
    <row r="618" spans="1:7" ht="15.6" customHeight="1" x14ac:dyDescent="0.3">
      <c r="A618" s="16">
        <v>611</v>
      </c>
      <c r="B618" s="23" t="s">
        <v>903</v>
      </c>
      <c r="C618" s="18" t="s">
        <v>904</v>
      </c>
      <c r="D618" s="19">
        <f t="shared" si="10"/>
        <v>576000</v>
      </c>
      <c r="E618" s="20">
        <v>288000</v>
      </c>
      <c r="F618" s="20">
        <v>288000</v>
      </c>
      <c r="G618" s="21" t="s">
        <v>20</v>
      </c>
    </row>
    <row r="619" spans="1:7" ht="15.6" customHeight="1" x14ac:dyDescent="0.3">
      <c r="A619" s="16">
        <v>612</v>
      </c>
      <c r="B619" s="23" t="s">
        <v>905</v>
      </c>
      <c r="C619" s="18" t="s">
        <v>236</v>
      </c>
      <c r="D619" s="19">
        <f t="shared" si="10"/>
        <v>185000</v>
      </c>
      <c r="E619" s="20">
        <v>90000</v>
      </c>
      <c r="F619" s="20">
        <v>95000</v>
      </c>
      <c r="G619" s="21" t="s">
        <v>17</v>
      </c>
    </row>
    <row r="620" spans="1:7" ht="15.6" customHeight="1" x14ac:dyDescent="0.3">
      <c r="A620" s="16">
        <v>613</v>
      </c>
      <c r="B620" s="23" t="s">
        <v>906</v>
      </c>
      <c r="C620" s="18" t="s">
        <v>907</v>
      </c>
      <c r="D620" s="19">
        <f t="shared" si="10"/>
        <v>80000</v>
      </c>
      <c r="E620" s="20">
        <v>40000</v>
      </c>
      <c r="F620" s="20">
        <v>40000</v>
      </c>
      <c r="G620" s="21" t="s">
        <v>17</v>
      </c>
    </row>
    <row r="621" spans="1:7" ht="15.6" customHeight="1" x14ac:dyDescent="0.3">
      <c r="A621" s="16">
        <v>614</v>
      </c>
      <c r="B621" s="23" t="s">
        <v>908</v>
      </c>
      <c r="C621" s="18" t="s">
        <v>19</v>
      </c>
      <c r="D621" s="19">
        <f t="shared" si="10"/>
        <v>200000</v>
      </c>
      <c r="E621" s="20">
        <v>100000</v>
      </c>
      <c r="F621" s="20">
        <v>100000</v>
      </c>
      <c r="G621" s="21" t="s">
        <v>20</v>
      </c>
    </row>
    <row r="622" spans="1:7" ht="15.6" customHeight="1" x14ac:dyDescent="0.3">
      <c r="A622" s="16">
        <v>615</v>
      </c>
      <c r="B622" s="23" t="s">
        <v>909</v>
      </c>
      <c r="C622" s="18" t="s">
        <v>910</v>
      </c>
      <c r="D622" s="19">
        <f t="shared" si="10"/>
        <v>200000</v>
      </c>
      <c r="E622" s="20">
        <v>100000</v>
      </c>
      <c r="F622" s="20">
        <v>100000</v>
      </c>
      <c r="G622" s="21" t="s">
        <v>14</v>
      </c>
    </row>
    <row r="623" spans="1:7" ht="15.6" customHeight="1" x14ac:dyDescent="0.3">
      <c r="A623" s="16">
        <v>616</v>
      </c>
      <c r="B623" s="23" t="s">
        <v>911</v>
      </c>
      <c r="C623" s="18" t="s">
        <v>912</v>
      </c>
      <c r="D623" s="19">
        <f t="shared" si="10"/>
        <v>140000</v>
      </c>
      <c r="E623" s="20">
        <v>70000</v>
      </c>
      <c r="F623" s="20">
        <v>70000</v>
      </c>
      <c r="G623" s="21" t="s">
        <v>23</v>
      </c>
    </row>
    <row r="624" spans="1:7" ht="15.6" customHeight="1" x14ac:dyDescent="0.3">
      <c r="A624" s="16">
        <v>617</v>
      </c>
      <c r="B624" s="23" t="s">
        <v>913</v>
      </c>
      <c r="C624" s="18" t="s">
        <v>914</v>
      </c>
      <c r="D624" s="19">
        <f t="shared" si="10"/>
        <v>300000</v>
      </c>
      <c r="E624" s="20">
        <v>90000</v>
      </c>
      <c r="F624" s="20">
        <v>210000</v>
      </c>
      <c r="G624" s="21" t="s">
        <v>23</v>
      </c>
    </row>
    <row r="625" spans="1:7" ht="15.6" customHeight="1" x14ac:dyDescent="0.3">
      <c r="A625" s="16">
        <v>618</v>
      </c>
      <c r="B625" s="23" t="s">
        <v>915</v>
      </c>
      <c r="C625" s="18" t="s">
        <v>112</v>
      </c>
      <c r="D625" s="19">
        <f t="shared" si="10"/>
        <v>1000000</v>
      </c>
      <c r="E625" s="20">
        <v>1000000</v>
      </c>
      <c r="F625" s="20">
        <v>0</v>
      </c>
      <c r="G625" s="21" t="s">
        <v>23</v>
      </c>
    </row>
    <row r="626" spans="1:7" ht="15.6" customHeight="1" x14ac:dyDescent="0.3">
      <c r="A626" s="16">
        <v>619</v>
      </c>
      <c r="B626" s="23" t="s">
        <v>916</v>
      </c>
      <c r="C626" s="18" t="s">
        <v>914</v>
      </c>
      <c r="D626" s="19">
        <f t="shared" si="10"/>
        <v>5436000</v>
      </c>
      <c r="E626" s="20">
        <v>2718000</v>
      </c>
      <c r="F626" s="20">
        <v>2718000</v>
      </c>
      <c r="G626" s="21" t="s">
        <v>20</v>
      </c>
    </row>
    <row r="627" spans="1:7" ht="15.6" customHeight="1" x14ac:dyDescent="0.3">
      <c r="A627" s="16">
        <v>620</v>
      </c>
      <c r="B627" s="23" t="s">
        <v>917</v>
      </c>
      <c r="C627" s="18" t="s">
        <v>918</v>
      </c>
      <c r="D627" s="19">
        <f t="shared" si="10"/>
        <v>200000</v>
      </c>
      <c r="E627" s="20">
        <v>100000</v>
      </c>
      <c r="F627" s="20">
        <v>100000</v>
      </c>
      <c r="G627" s="21" t="s">
        <v>17</v>
      </c>
    </row>
    <row r="628" spans="1:7" ht="15.6" customHeight="1" x14ac:dyDescent="0.3">
      <c r="A628" s="16">
        <v>621</v>
      </c>
      <c r="B628" s="23" t="s">
        <v>919</v>
      </c>
      <c r="C628" s="18" t="s">
        <v>914</v>
      </c>
      <c r="D628" s="19">
        <f t="shared" si="10"/>
        <v>366000</v>
      </c>
      <c r="E628" s="20">
        <v>180000</v>
      </c>
      <c r="F628" s="20">
        <v>186000</v>
      </c>
      <c r="G628" s="21" t="s">
        <v>23</v>
      </c>
    </row>
    <row r="629" spans="1:7" ht="15.6" customHeight="1" x14ac:dyDescent="0.3">
      <c r="A629" s="16">
        <v>622</v>
      </c>
      <c r="B629" s="23" t="s">
        <v>920</v>
      </c>
      <c r="C629" s="18" t="s">
        <v>904</v>
      </c>
      <c r="D629" s="19">
        <f t="shared" si="10"/>
        <v>250686</v>
      </c>
      <c r="E629" s="20">
        <v>125343</v>
      </c>
      <c r="F629" s="20">
        <v>125343</v>
      </c>
      <c r="G629" s="21" t="s">
        <v>20</v>
      </c>
    </row>
    <row r="630" spans="1:7" ht="15.6" customHeight="1" x14ac:dyDescent="0.3">
      <c r="A630" s="16">
        <v>623</v>
      </c>
      <c r="B630" s="23" t="s">
        <v>921</v>
      </c>
      <c r="C630" s="18" t="s">
        <v>922</v>
      </c>
      <c r="D630" s="19">
        <f t="shared" si="10"/>
        <v>150000</v>
      </c>
      <c r="E630" s="20">
        <v>75000</v>
      </c>
      <c r="F630" s="20">
        <v>75000</v>
      </c>
      <c r="G630" s="21" t="s">
        <v>20</v>
      </c>
    </row>
    <row r="631" spans="1:7" ht="15.6" customHeight="1" x14ac:dyDescent="0.3">
      <c r="A631" s="16">
        <v>624</v>
      </c>
      <c r="B631" s="23" t="s">
        <v>923</v>
      </c>
      <c r="C631" s="18" t="s">
        <v>904</v>
      </c>
      <c r="D631" s="19">
        <f t="shared" si="10"/>
        <v>953000</v>
      </c>
      <c r="E631" s="20">
        <v>380200</v>
      </c>
      <c r="F631" s="20">
        <v>572800</v>
      </c>
      <c r="G631" s="21" t="s">
        <v>23</v>
      </c>
    </row>
    <row r="632" spans="1:7" ht="15.6" customHeight="1" x14ac:dyDescent="0.3">
      <c r="A632" s="16">
        <v>625</v>
      </c>
      <c r="B632" s="23" t="s">
        <v>924</v>
      </c>
      <c r="C632" s="18" t="s">
        <v>19</v>
      </c>
      <c r="D632" s="19">
        <f t="shared" si="10"/>
        <v>13860</v>
      </c>
      <c r="E632" s="20">
        <v>4158</v>
      </c>
      <c r="F632" s="20">
        <v>9702</v>
      </c>
      <c r="G632" s="21" t="s">
        <v>23</v>
      </c>
    </row>
    <row r="633" spans="1:7" ht="15.6" customHeight="1" x14ac:dyDescent="0.3">
      <c r="A633" s="16">
        <v>626</v>
      </c>
      <c r="B633" s="23" t="s">
        <v>925</v>
      </c>
      <c r="C633" s="18" t="s">
        <v>912</v>
      </c>
      <c r="D633" s="19">
        <f t="shared" si="10"/>
        <v>257500</v>
      </c>
      <c r="E633" s="20">
        <v>77250</v>
      </c>
      <c r="F633" s="20">
        <v>180250</v>
      </c>
      <c r="G633" s="21" t="s">
        <v>23</v>
      </c>
    </row>
    <row r="634" spans="1:7" ht="15.6" customHeight="1" x14ac:dyDescent="0.3">
      <c r="A634" s="16">
        <v>627</v>
      </c>
      <c r="B634" s="23" t="s">
        <v>926</v>
      </c>
      <c r="C634" s="18" t="s">
        <v>38</v>
      </c>
      <c r="D634" s="19">
        <f t="shared" si="10"/>
        <v>400000</v>
      </c>
      <c r="E634" s="20">
        <v>200000</v>
      </c>
      <c r="F634" s="20">
        <v>200000</v>
      </c>
      <c r="G634" s="21" t="s">
        <v>20</v>
      </c>
    </row>
    <row r="635" spans="1:7" ht="15.6" customHeight="1" x14ac:dyDescent="0.3">
      <c r="A635" s="16">
        <v>628</v>
      </c>
      <c r="B635" s="23" t="s">
        <v>927</v>
      </c>
      <c r="C635" s="18" t="s">
        <v>19</v>
      </c>
      <c r="D635" s="19">
        <f t="shared" si="10"/>
        <v>400000</v>
      </c>
      <c r="E635" s="20">
        <v>200000</v>
      </c>
      <c r="F635" s="20">
        <v>200000</v>
      </c>
      <c r="G635" s="21" t="s">
        <v>20</v>
      </c>
    </row>
    <row r="636" spans="1:7" ht="15.6" customHeight="1" x14ac:dyDescent="0.3">
      <c r="A636" s="16">
        <v>629</v>
      </c>
      <c r="B636" s="23" t="s">
        <v>928</v>
      </c>
      <c r="C636" s="18" t="s">
        <v>914</v>
      </c>
      <c r="D636" s="19">
        <f t="shared" si="10"/>
        <v>1318669</v>
      </c>
      <c r="E636" s="20">
        <v>223834</v>
      </c>
      <c r="F636" s="20">
        <v>1094835</v>
      </c>
      <c r="G636" s="21" t="s">
        <v>23</v>
      </c>
    </row>
    <row r="637" spans="1:7" ht="15.6" customHeight="1" x14ac:dyDescent="0.3">
      <c r="A637" s="16">
        <v>630</v>
      </c>
      <c r="B637" s="23" t="s">
        <v>929</v>
      </c>
      <c r="C637" s="18" t="s">
        <v>236</v>
      </c>
      <c r="D637" s="19">
        <f t="shared" si="10"/>
        <v>130000</v>
      </c>
      <c r="E637" s="20">
        <v>30000</v>
      </c>
      <c r="F637" s="20">
        <v>100000</v>
      </c>
      <c r="G637" s="21" t="s">
        <v>17</v>
      </c>
    </row>
    <row r="638" spans="1:7" ht="15.6" customHeight="1" x14ac:dyDescent="0.3">
      <c r="A638" s="16">
        <v>631</v>
      </c>
      <c r="B638" s="23" t="s">
        <v>930</v>
      </c>
      <c r="C638" s="18" t="s">
        <v>931</v>
      </c>
      <c r="D638" s="19">
        <f t="shared" si="10"/>
        <v>1614600</v>
      </c>
      <c r="E638" s="20">
        <v>1614600</v>
      </c>
      <c r="F638" s="20">
        <v>0</v>
      </c>
      <c r="G638" s="21" t="s">
        <v>17</v>
      </c>
    </row>
    <row r="639" spans="1:7" ht="15.6" customHeight="1" x14ac:dyDescent="0.3">
      <c r="A639" s="16">
        <v>632</v>
      </c>
      <c r="B639" s="23" t="s">
        <v>932</v>
      </c>
      <c r="C639" s="18" t="s">
        <v>933</v>
      </c>
      <c r="D639" s="19">
        <f t="shared" si="10"/>
        <v>1465200</v>
      </c>
      <c r="E639" s="20">
        <v>439560</v>
      </c>
      <c r="F639" s="20">
        <v>1025640</v>
      </c>
      <c r="G639" s="21" t="s">
        <v>23</v>
      </c>
    </row>
    <row r="640" spans="1:7" ht="15.6" customHeight="1" x14ac:dyDescent="0.3">
      <c r="A640" s="16">
        <v>633</v>
      </c>
      <c r="B640" s="23" t="s">
        <v>934</v>
      </c>
      <c r="C640" s="18" t="s">
        <v>19</v>
      </c>
      <c r="D640" s="19">
        <f t="shared" si="10"/>
        <v>50000</v>
      </c>
      <c r="E640" s="20">
        <v>20000</v>
      </c>
      <c r="F640" s="20">
        <v>30000</v>
      </c>
      <c r="G640" s="21" t="s">
        <v>20</v>
      </c>
    </row>
    <row r="641" spans="1:7" ht="15.6" customHeight="1" x14ac:dyDescent="0.3">
      <c r="A641" s="16">
        <v>634</v>
      </c>
      <c r="B641" s="23" t="s">
        <v>935</v>
      </c>
      <c r="C641" s="18" t="s">
        <v>918</v>
      </c>
      <c r="D641" s="19">
        <f t="shared" si="10"/>
        <v>380000</v>
      </c>
      <c r="E641" s="20">
        <v>114000</v>
      </c>
      <c r="F641" s="20">
        <v>266000</v>
      </c>
      <c r="G641" s="21" t="s">
        <v>23</v>
      </c>
    </row>
    <row r="642" spans="1:7" ht="15.6" customHeight="1" x14ac:dyDescent="0.3">
      <c r="A642" s="16">
        <v>635</v>
      </c>
      <c r="B642" s="23" t="s">
        <v>936</v>
      </c>
      <c r="C642" s="18" t="s">
        <v>937</v>
      </c>
      <c r="D642" s="19">
        <f t="shared" si="10"/>
        <v>4160000</v>
      </c>
      <c r="E642" s="20">
        <v>2080000</v>
      </c>
      <c r="F642" s="20">
        <v>2080000</v>
      </c>
      <c r="G642" s="21" t="s">
        <v>23</v>
      </c>
    </row>
    <row r="643" spans="1:7" ht="15.6" customHeight="1" x14ac:dyDescent="0.3">
      <c r="A643" s="16">
        <v>636</v>
      </c>
      <c r="B643" s="23" t="s">
        <v>938</v>
      </c>
      <c r="C643" s="18" t="s">
        <v>36</v>
      </c>
      <c r="D643" s="19">
        <f t="shared" si="10"/>
        <v>35000</v>
      </c>
      <c r="E643" s="20">
        <v>17500</v>
      </c>
      <c r="F643" s="20">
        <v>17500</v>
      </c>
      <c r="G643" s="21" t="s">
        <v>23</v>
      </c>
    </row>
    <row r="644" spans="1:7" ht="15.6" customHeight="1" x14ac:dyDescent="0.3">
      <c r="A644" s="16">
        <v>637</v>
      </c>
      <c r="B644" s="23" t="s">
        <v>939</v>
      </c>
      <c r="C644" s="18" t="s">
        <v>68</v>
      </c>
      <c r="D644" s="19">
        <f t="shared" si="10"/>
        <v>260000</v>
      </c>
      <c r="E644" s="20">
        <v>130000</v>
      </c>
      <c r="F644" s="20">
        <v>130000</v>
      </c>
      <c r="G644" s="21" t="s">
        <v>23</v>
      </c>
    </row>
    <row r="645" spans="1:7" ht="15.6" customHeight="1" x14ac:dyDescent="0.3">
      <c r="A645" s="16">
        <v>638</v>
      </c>
      <c r="B645" s="23" t="s">
        <v>940</v>
      </c>
      <c r="C645" s="18" t="s">
        <v>112</v>
      </c>
      <c r="D645" s="19">
        <f t="shared" si="10"/>
        <v>200000</v>
      </c>
      <c r="E645" s="20">
        <v>100000</v>
      </c>
      <c r="F645" s="20">
        <v>100000</v>
      </c>
      <c r="G645" s="21" t="s">
        <v>23</v>
      </c>
    </row>
    <row r="646" spans="1:7" ht="15.6" customHeight="1" x14ac:dyDescent="0.3">
      <c r="A646" s="16">
        <v>639</v>
      </c>
      <c r="B646" s="23" t="s">
        <v>941</v>
      </c>
      <c r="C646" s="18" t="s">
        <v>236</v>
      </c>
      <c r="D646" s="19">
        <f t="shared" si="10"/>
        <v>600000</v>
      </c>
      <c r="E646" s="20">
        <v>300000</v>
      </c>
      <c r="F646" s="20">
        <v>300000</v>
      </c>
      <c r="G646" s="21" t="s">
        <v>23</v>
      </c>
    </row>
    <row r="647" spans="1:7" ht="15.6" customHeight="1" x14ac:dyDescent="0.3">
      <c r="A647" s="16">
        <v>640</v>
      </c>
      <c r="B647" s="23" t="s">
        <v>942</v>
      </c>
      <c r="C647" s="18" t="s">
        <v>943</v>
      </c>
      <c r="D647" s="19">
        <f t="shared" si="10"/>
        <v>3100000</v>
      </c>
      <c r="E647" s="20">
        <v>1550000</v>
      </c>
      <c r="F647" s="20">
        <v>1550000</v>
      </c>
      <c r="G647" s="21" t="s">
        <v>23</v>
      </c>
    </row>
    <row r="648" spans="1:7" ht="15.6" customHeight="1" x14ac:dyDescent="0.3">
      <c r="A648" s="16">
        <v>641</v>
      </c>
      <c r="B648" s="23" t="s">
        <v>944</v>
      </c>
      <c r="C648" s="18" t="s">
        <v>112</v>
      </c>
      <c r="D648" s="19">
        <f t="shared" si="10"/>
        <v>60000</v>
      </c>
      <c r="E648" s="20">
        <v>30000</v>
      </c>
      <c r="F648" s="20">
        <v>30000</v>
      </c>
      <c r="G648" s="21" t="s">
        <v>23</v>
      </c>
    </row>
    <row r="649" spans="1:7" ht="15.6" customHeight="1" x14ac:dyDescent="0.3">
      <c r="A649" s="16">
        <v>642</v>
      </c>
      <c r="B649" s="23" t="s">
        <v>945</v>
      </c>
      <c r="C649" s="18" t="s">
        <v>946</v>
      </c>
      <c r="D649" s="19">
        <f t="shared" ref="D649:D712" si="11">SUM(E649:F649)</f>
        <v>1059808</v>
      </c>
      <c r="E649" s="20">
        <v>529904</v>
      </c>
      <c r="F649" s="20">
        <v>529904</v>
      </c>
      <c r="G649" s="21" t="s">
        <v>17</v>
      </c>
    </row>
    <row r="650" spans="1:7" ht="15.6" customHeight="1" x14ac:dyDescent="0.3">
      <c r="A650" s="16">
        <v>643</v>
      </c>
      <c r="B650" s="23" t="s">
        <v>947</v>
      </c>
      <c r="C650" s="18" t="s">
        <v>948</v>
      </c>
      <c r="D650" s="19">
        <f t="shared" si="11"/>
        <v>982916</v>
      </c>
      <c r="E650" s="20">
        <v>491458</v>
      </c>
      <c r="F650" s="20">
        <v>491458</v>
      </c>
      <c r="G650" s="21" t="s">
        <v>17</v>
      </c>
    </row>
    <row r="651" spans="1:7" ht="15.6" customHeight="1" x14ac:dyDescent="0.3">
      <c r="A651" s="16">
        <v>644</v>
      </c>
      <c r="B651" s="23" t="s">
        <v>949</v>
      </c>
      <c r="C651" s="18" t="s">
        <v>950</v>
      </c>
      <c r="D651" s="19">
        <f t="shared" si="11"/>
        <v>48400</v>
      </c>
      <c r="E651" s="20">
        <v>44000</v>
      </c>
      <c r="F651" s="20">
        <v>4400</v>
      </c>
      <c r="G651" s="21" t="s">
        <v>23</v>
      </c>
    </row>
    <row r="652" spans="1:7" ht="15.6" customHeight="1" x14ac:dyDescent="0.3">
      <c r="A652" s="16">
        <v>645</v>
      </c>
      <c r="B652" s="23" t="s">
        <v>951</v>
      </c>
      <c r="C652" s="18" t="s">
        <v>728</v>
      </c>
      <c r="D652" s="19">
        <f t="shared" si="11"/>
        <v>24906</v>
      </c>
      <c r="E652" s="20">
        <v>10674</v>
      </c>
      <c r="F652" s="20">
        <v>14232</v>
      </c>
      <c r="G652" s="25" t="s">
        <v>20</v>
      </c>
    </row>
    <row r="653" spans="1:7" ht="15.6" customHeight="1" x14ac:dyDescent="0.3">
      <c r="A653" s="16">
        <v>646</v>
      </c>
      <c r="B653" s="23" t="s">
        <v>952</v>
      </c>
      <c r="C653" s="18" t="s">
        <v>953</v>
      </c>
      <c r="D653" s="19">
        <f t="shared" si="11"/>
        <v>215863</v>
      </c>
      <c r="E653" s="20">
        <v>100000</v>
      </c>
      <c r="F653" s="20">
        <v>115863</v>
      </c>
      <c r="G653" s="25" t="s">
        <v>20</v>
      </c>
    </row>
    <row r="654" spans="1:7" ht="15.6" customHeight="1" x14ac:dyDescent="0.3">
      <c r="A654" s="16">
        <v>647</v>
      </c>
      <c r="B654" s="23" t="s">
        <v>954</v>
      </c>
      <c r="C654" s="18" t="s">
        <v>955</v>
      </c>
      <c r="D654" s="19">
        <f t="shared" si="11"/>
        <v>10000</v>
      </c>
      <c r="E654" s="20">
        <v>10000</v>
      </c>
      <c r="F654" s="20">
        <v>0</v>
      </c>
      <c r="G654" s="25" t="s">
        <v>20</v>
      </c>
    </row>
    <row r="655" spans="1:7" ht="15.6" customHeight="1" x14ac:dyDescent="0.3">
      <c r="A655" s="16">
        <v>648</v>
      </c>
      <c r="B655" s="23" t="s">
        <v>956</v>
      </c>
      <c r="C655" s="18" t="s">
        <v>957</v>
      </c>
      <c r="D655" s="19">
        <f t="shared" si="11"/>
        <v>400000</v>
      </c>
      <c r="E655" s="20">
        <v>200000</v>
      </c>
      <c r="F655" s="20">
        <v>200000</v>
      </c>
      <c r="G655" s="25" t="s">
        <v>20</v>
      </c>
    </row>
    <row r="656" spans="1:7" ht="15.6" customHeight="1" x14ac:dyDescent="0.3">
      <c r="A656" s="16">
        <v>649</v>
      </c>
      <c r="B656" s="23" t="s">
        <v>958</v>
      </c>
      <c r="C656" s="18" t="s">
        <v>959</v>
      </c>
      <c r="D656" s="19">
        <f t="shared" si="11"/>
        <v>142050</v>
      </c>
      <c r="E656" s="20">
        <v>142050</v>
      </c>
      <c r="F656" s="20">
        <v>0</v>
      </c>
      <c r="G656" s="25" t="s">
        <v>20</v>
      </c>
    </row>
    <row r="657" spans="1:7" ht="15.6" customHeight="1" x14ac:dyDescent="0.3">
      <c r="A657" s="16">
        <v>650</v>
      </c>
      <c r="B657" s="23" t="s">
        <v>960</v>
      </c>
      <c r="C657" s="18" t="s">
        <v>961</v>
      </c>
      <c r="D657" s="19">
        <f t="shared" si="11"/>
        <v>1200000</v>
      </c>
      <c r="E657" s="20">
        <v>700000</v>
      </c>
      <c r="F657" s="20">
        <v>500000</v>
      </c>
      <c r="G657" s="25" t="s">
        <v>20</v>
      </c>
    </row>
    <row r="658" spans="1:7" ht="15.6" customHeight="1" x14ac:dyDescent="0.3">
      <c r="A658" s="16">
        <v>651</v>
      </c>
      <c r="B658" s="23" t="s">
        <v>962</v>
      </c>
      <c r="C658" s="18" t="s">
        <v>963</v>
      </c>
      <c r="D658" s="19">
        <f t="shared" si="11"/>
        <v>100000</v>
      </c>
      <c r="E658" s="20">
        <v>50000</v>
      </c>
      <c r="F658" s="20">
        <v>50000</v>
      </c>
      <c r="G658" s="25" t="s">
        <v>14</v>
      </c>
    </row>
    <row r="659" spans="1:7" ht="15.6" customHeight="1" x14ac:dyDescent="0.3">
      <c r="A659" s="16">
        <v>652</v>
      </c>
      <c r="B659" s="23" t="s">
        <v>964</v>
      </c>
      <c r="C659" s="18" t="s">
        <v>965</v>
      </c>
      <c r="D659" s="19">
        <f t="shared" si="11"/>
        <v>1520000</v>
      </c>
      <c r="E659" s="20">
        <v>720000</v>
      </c>
      <c r="F659" s="20">
        <v>800000</v>
      </c>
      <c r="G659" s="21" t="s">
        <v>14</v>
      </c>
    </row>
    <row r="660" spans="1:7" ht="15.6" customHeight="1" x14ac:dyDescent="0.3">
      <c r="A660" s="16">
        <v>653</v>
      </c>
      <c r="B660" s="23" t="s">
        <v>966</v>
      </c>
      <c r="C660" s="18" t="s">
        <v>967</v>
      </c>
      <c r="D660" s="19">
        <f t="shared" si="11"/>
        <v>115455</v>
      </c>
      <c r="E660" s="20">
        <v>115455</v>
      </c>
      <c r="F660" s="20">
        <v>0</v>
      </c>
      <c r="G660" s="21" t="s">
        <v>23</v>
      </c>
    </row>
    <row r="661" spans="1:7" ht="15.6" customHeight="1" x14ac:dyDescent="0.3">
      <c r="A661" s="16">
        <v>654</v>
      </c>
      <c r="B661" s="23" t="s">
        <v>968</v>
      </c>
      <c r="C661" s="18" t="s">
        <v>469</v>
      </c>
      <c r="D661" s="19">
        <f t="shared" si="11"/>
        <v>90000</v>
      </c>
      <c r="E661" s="20">
        <v>45000</v>
      </c>
      <c r="F661" s="20">
        <v>45000</v>
      </c>
      <c r="G661" s="25" t="s">
        <v>20</v>
      </c>
    </row>
    <row r="662" spans="1:7" ht="15.6" customHeight="1" x14ac:dyDescent="0.3">
      <c r="A662" s="16">
        <v>655</v>
      </c>
      <c r="B662" s="23" t="s">
        <v>969</v>
      </c>
      <c r="C662" s="18" t="s">
        <v>963</v>
      </c>
      <c r="D662" s="19">
        <f t="shared" si="11"/>
        <v>400000</v>
      </c>
      <c r="E662" s="20">
        <v>200000</v>
      </c>
      <c r="F662" s="20">
        <v>200000</v>
      </c>
      <c r="G662" s="25" t="s">
        <v>20</v>
      </c>
    </row>
    <row r="663" spans="1:7" ht="15.6" customHeight="1" x14ac:dyDescent="0.3">
      <c r="A663" s="16">
        <v>656</v>
      </c>
      <c r="B663" s="23" t="s">
        <v>970</v>
      </c>
      <c r="C663" s="18" t="s">
        <v>963</v>
      </c>
      <c r="D663" s="19">
        <f t="shared" si="11"/>
        <v>6000000</v>
      </c>
      <c r="E663" s="20">
        <v>4200000</v>
      </c>
      <c r="F663" s="20">
        <v>1800000</v>
      </c>
      <c r="G663" s="25" t="s">
        <v>20</v>
      </c>
    </row>
    <row r="664" spans="1:7" ht="15.6" customHeight="1" x14ac:dyDescent="0.3">
      <c r="A664" s="16">
        <v>657</v>
      </c>
      <c r="B664" s="23" t="s">
        <v>971</v>
      </c>
      <c r="C664" s="18" t="s">
        <v>728</v>
      </c>
      <c r="D664" s="19">
        <f t="shared" si="11"/>
        <v>80000</v>
      </c>
      <c r="E664" s="20">
        <v>40000</v>
      </c>
      <c r="F664" s="20">
        <v>40000</v>
      </c>
      <c r="G664" s="25" t="s">
        <v>20</v>
      </c>
    </row>
    <row r="665" spans="1:7" ht="15.6" customHeight="1" x14ac:dyDescent="0.3">
      <c r="A665" s="16">
        <v>658</v>
      </c>
      <c r="B665" s="23" t="s">
        <v>972</v>
      </c>
      <c r="C665" s="18" t="s">
        <v>963</v>
      </c>
      <c r="D665" s="19">
        <f t="shared" si="11"/>
        <v>8000000</v>
      </c>
      <c r="E665" s="20">
        <v>4000000</v>
      </c>
      <c r="F665" s="20">
        <v>4000000</v>
      </c>
      <c r="G665" s="25" t="s">
        <v>20</v>
      </c>
    </row>
    <row r="666" spans="1:7" ht="15.6" customHeight="1" x14ac:dyDescent="0.3">
      <c r="A666" s="16">
        <v>659</v>
      </c>
      <c r="B666" s="23" t="s">
        <v>973</v>
      </c>
      <c r="C666" s="18" t="s">
        <v>974</v>
      </c>
      <c r="D666" s="19">
        <f t="shared" si="11"/>
        <v>1800000</v>
      </c>
      <c r="E666" s="20">
        <v>450000</v>
      </c>
      <c r="F666" s="20">
        <v>1350000</v>
      </c>
      <c r="G666" s="21" t="s">
        <v>17</v>
      </c>
    </row>
    <row r="667" spans="1:7" ht="15.6" customHeight="1" x14ac:dyDescent="0.3">
      <c r="A667" s="16">
        <v>660</v>
      </c>
      <c r="B667" s="23" t="s">
        <v>975</v>
      </c>
      <c r="C667" s="18" t="s">
        <v>963</v>
      </c>
      <c r="D667" s="19">
        <f t="shared" si="11"/>
        <v>37929135</v>
      </c>
      <c r="E667" s="20">
        <v>15675232</v>
      </c>
      <c r="F667" s="20">
        <v>22253903</v>
      </c>
      <c r="G667" s="21" t="s">
        <v>23</v>
      </c>
    </row>
    <row r="668" spans="1:7" ht="15.6" customHeight="1" x14ac:dyDescent="0.3">
      <c r="A668" s="16">
        <v>661</v>
      </c>
      <c r="B668" s="23" t="s">
        <v>976</v>
      </c>
      <c r="C668" s="18" t="s">
        <v>963</v>
      </c>
      <c r="D668" s="19">
        <f t="shared" si="11"/>
        <v>1700000</v>
      </c>
      <c r="E668" s="20">
        <v>850000</v>
      </c>
      <c r="F668" s="20">
        <v>850000</v>
      </c>
      <c r="G668" s="21" t="s">
        <v>23</v>
      </c>
    </row>
    <row r="669" spans="1:7" ht="15.6" customHeight="1" x14ac:dyDescent="0.3">
      <c r="A669" s="16">
        <v>662</v>
      </c>
      <c r="B669" s="23" t="s">
        <v>977</v>
      </c>
      <c r="C669" s="18" t="s">
        <v>963</v>
      </c>
      <c r="D669" s="19">
        <f t="shared" si="11"/>
        <v>1200000</v>
      </c>
      <c r="E669" s="20">
        <v>600000</v>
      </c>
      <c r="F669" s="20">
        <v>600000</v>
      </c>
      <c r="G669" s="21" t="s">
        <v>17</v>
      </c>
    </row>
    <row r="670" spans="1:7" ht="15.6" customHeight="1" x14ac:dyDescent="0.3">
      <c r="A670" s="16">
        <v>663</v>
      </c>
      <c r="B670" s="23" t="s">
        <v>978</v>
      </c>
      <c r="C670" s="18" t="s">
        <v>979</v>
      </c>
      <c r="D670" s="19">
        <f t="shared" si="11"/>
        <v>927000</v>
      </c>
      <c r="E670" s="20">
        <v>463500</v>
      </c>
      <c r="F670" s="20">
        <v>463500</v>
      </c>
      <c r="G670" s="21" t="s">
        <v>23</v>
      </c>
    </row>
    <row r="671" spans="1:7" ht="15.6" customHeight="1" x14ac:dyDescent="0.3">
      <c r="A671" s="16">
        <v>664</v>
      </c>
      <c r="B671" s="23" t="s">
        <v>980</v>
      </c>
      <c r="C671" s="18" t="s">
        <v>981</v>
      </c>
      <c r="D671" s="19">
        <f t="shared" si="11"/>
        <v>165000</v>
      </c>
      <c r="E671" s="20">
        <v>82500</v>
      </c>
      <c r="F671" s="20">
        <v>82500</v>
      </c>
      <c r="G671" s="21" t="s">
        <v>23</v>
      </c>
    </row>
    <row r="672" spans="1:7" ht="15.6" customHeight="1" x14ac:dyDescent="0.3">
      <c r="A672" s="16">
        <v>665</v>
      </c>
      <c r="B672" s="23" t="s">
        <v>982</v>
      </c>
      <c r="C672" s="18" t="s">
        <v>983</v>
      </c>
      <c r="D672" s="19">
        <f t="shared" si="11"/>
        <v>30000</v>
      </c>
      <c r="E672" s="20">
        <v>15000</v>
      </c>
      <c r="F672" s="20">
        <v>15000</v>
      </c>
      <c r="G672" s="21" t="s">
        <v>23</v>
      </c>
    </row>
    <row r="673" spans="1:7" ht="15.6" customHeight="1" x14ac:dyDescent="0.3">
      <c r="A673" s="16">
        <v>666</v>
      </c>
      <c r="B673" s="23" t="s">
        <v>984</v>
      </c>
      <c r="C673" s="18" t="s">
        <v>985</v>
      </c>
      <c r="D673" s="19">
        <f t="shared" si="11"/>
        <v>180000</v>
      </c>
      <c r="E673" s="20">
        <v>54000</v>
      </c>
      <c r="F673" s="20">
        <v>126000</v>
      </c>
      <c r="G673" s="21" t="s">
        <v>23</v>
      </c>
    </row>
    <row r="674" spans="1:7" ht="15.6" customHeight="1" x14ac:dyDescent="0.3">
      <c r="A674" s="16">
        <v>667</v>
      </c>
      <c r="B674" s="23" t="s">
        <v>986</v>
      </c>
      <c r="C674" s="18" t="s">
        <v>987</v>
      </c>
      <c r="D674" s="19">
        <f t="shared" si="11"/>
        <v>17000</v>
      </c>
      <c r="E674" s="20">
        <v>17000</v>
      </c>
      <c r="F674" s="20">
        <v>0</v>
      </c>
      <c r="G674" s="21" t="s">
        <v>23</v>
      </c>
    </row>
    <row r="675" spans="1:7" ht="15.6" customHeight="1" x14ac:dyDescent="0.3">
      <c r="A675" s="16">
        <v>668</v>
      </c>
      <c r="B675" s="23" t="s">
        <v>988</v>
      </c>
      <c r="C675" s="18" t="s">
        <v>987</v>
      </c>
      <c r="D675" s="19">
        <f t="shared" si="11"/>
        <v>30000</v>
      </c>
      <c r="E675" s="20">
        <v>30000</v>
      </c>
      <c r="F675" s="20">
        <v>0</v>
      </c>
      <c r="G675" s="21" t="s">
        <v>989</v>
      </c>
    </row>
    <row r="676" spans="1:7" ht="15.6" customHeight="1" x14ac:dyDescent="0.3">
      <c r="A676" s="16">
        <v>669</v>
      </c>
      <c r="B676" s="23" t="s">
        <v>990</v>
      </c>
      <c r="C676" s="18" t="s">
        <v>991</v>
      </c>
      <c r="D676" s="19">
        <f t="shared" si="11"/>
        <v>55000</v>
      </c>
      <c r="E676" s="20">
        <v>16500</v>
      </c>
      <c r="F676" s="20">
        <v>38500</v>
      </c>
      <c r="G676" s="21" t="s">
        <v>20</v>
      </c>
    </row>
    <row r="677" spans="1:7" ht="15.6" customHeight="1" x14ac:dyDescent="0.3">
      <c r="A677" s="16">
        <v>670</v>
      </c>
      <c r="B677" s="23" t="s">
        <v>992</v>
      </c>
      <c r="C677" s="18" t="s">
        <v>993</v>
      </c>
      <c r="D677" s="19">
        <f t="shared" si="11"/>
        <v>45000</v>
      </c>
      <c r="E677" s="20">
        <v>13500</v>
      </c>
      <c r="F677" s="20">
        <v>31500</v>
      </c>
      <c r="G677" s="21" t="s">
        <v>14</v>
      </c>
    </row>
    <row r="678" spans="1:7" ht="15.6" customHeight="1" x14ac:dyDescent="0.3">
      <c r="A678" s="16">
        <v>671</v>
      </c>
      <c r="B678" s="23" t="s">
        <v>994</v>
      </c>
      <c r="C678" s="18" t="s">
        <v>995</v>
      </c>
      <c r="D678" s="19">
        <f t="shared" si="11"/>
        <v>360000</v>
      </c>
      <c r="E678" s="20">
        <v>108000</v>
      </c>
      <c r="F678" s="20">
        <v>252000</v>
      </c>
      <c r="G678" s="21" t="s">
        <v>17</v>
      </c>
    </row>
    <row r="679" spans="1:7" ht="15.6" customHeight="1" x14ac:dyDescent="0.3">
      <c r="A679" s="16">
        <v>672</v>
      </c>
      <c r="B679" s="23" t="s">
        <v>996</v>
      </c>
      <c r="C679" s="18" t="s">
        <v>985</v>
      </c>
      <c r="D679" s="19">
        <f t="shared" si="11"/>
        <v>87000</v>
      </c>
      <c r="E679" s="20">
        <v>17400</v>
      </c>
      <c r="F679" s="20">
        <v>69600</v>
      </c>
      <c r="G679" s="21" t="s">
        <v>23</v>
      </c>
    </row>
    <row r="680" spans="1:7" ht="15.6" customHeight="1" x14ac:dyDescent="0.3">
      <c r="A680" s="16">
        <v>673</v>
      </c>
      <c r="B680" s="23" t="s">
        <v>997</v>
      </c>
      <c r="C680" s="18" t="s">
        <v>998</v>
      </c>
      <c r="D680" s="19">
        <f t="shared" si="11"/>
        <v>100000</v>
      </c>
      <c r="E680" s="20">
        <v>50000</v>
      </c>
      <c r="F680" s="20">
        <v>50000</v>
      </c>
      <c r="G680" s="21" t="s">
        <v>20</v>
      </c>
    </row>
    <row r="681" spans="1:7" ht="15.6" customHeight="1" x14ac:dyDescent="0.3">
      <c r="A681" s="16">
        <v>674</v>
      </c>
      <c r="B681" s="23" t="s">
        <v>999</v>
      </c>
      <c r="C681" s="18" t="s">
        <v>1000</v>
      </c>
      <c r="D681" s="19">
        <f t="shared" si="11"/>
        <v>10000</v>
      </c>
      <c r="E681" s="20">
        <v>10000</v>
      </c>
      <c r="F681" s="20">
        <v>0</v>
      </c>
      <c r="G681" s="21" t="s">
        <v>23</v>
      </c>
    </row>
    <row r="682" spans="1:7" ht="15.6" customHeight="1" x14ac:dyDescent="0.3">
      <c r="A682" s="16">
        <v>675</v>
      </c>
      <c r="B682" s="23" t="s">
        <v>1001</v>
      </c>
      <c r="C682" s="18" t="s">
        <v>985</v>
      </c>
      <c r="D682" s="19">
        <f t="shared" si="11"/>
        <v>340980</v>
      </c>
      <c r="E682" s="20">
        <v>68196</v>
      </c>
      <c r="F682" s="20">
        <v>272784</v>
      </c>
      <c r="G682" s="21" t="s">
        <v>23</v>
      </c>
    </row>
    <row r="683" spans="1:7" ht="15.6" customHeight="1" x14ac:dyDescent="0.3">
      <c r="A683" s="16">
        <v>676</v>
      </c>
      <c r="B683" s="23" t="s">
        <v>1002</v>
      </c>
      <c r="C683" s="18" t="s">
        <v>1003</v>
      </c>
      <c r="D683" s="19">
        <f t="shared" si="11"/>
        <v>54000</v>
      </c>
      <c r="E683" s="20">
        <v>16200</v>
      </c>
      <c r="F683" s="20">
        <v>37800</v>
      </c>
      <c r="G683" s="21" t="s">
        <v>23</v>
      </c>
    </row>
    <row r="684" spans="1:7" ht="15.6" customHeight="1" x14ac:dyDescent="0.3">
      <c r="A684" s="16">
        <v>677</v>
      </c>
      <c r="B684" s="23" t="s">
        <v>1004</v>
      </c>
      <c r="C684" s="18" t="s">
        <v>1005</v>
      </c>
      <c r="D684" s="19">
        <f t="shared" si="11"/>
        <v>200000</v>
      </c>
      <c r="E684" s="20">
        <v>60000</v>
      </c>
      <c r="F684" s="20">
        <v>140000</v>
      </c>
      <c r="G684" s="21" t="s">
        <v>20</v>
      </c>
    </row>
    <row r="685" spans="1:7" ht="15.6" customHeight="1" x14ac:dyDescent="0.3">
      <c r="A685" s="16">
        <v>678</v>
      </c>
      <c r="B685" s="23" t="s">
        <v>1006</v>
      </c>
      <c r="C685" s="18" t="s">
        <v>1007</v>
      </c>
      <c r="D685" s="19">
        <f t="shared" si="11"/>
        <v>100000</v>
      </c>
      <c r="E685" s="20">
        <v>30000</v>
      </c>
      <c r="F685" s="20">
        <v>70000</v>
      </c>
      <c r="G685" s="21" t="s">
        <v>14</v>
      </c>
    </row>
    <row r="686" spans="1:7" ht="15.6" customHeight="1" x14ac:dyDescent="0.3">
      <c r="A686" s="16">
        <v>679</v>
      </c>
      <c r="B686" s="23" t="s">
        <v>1008</v>
      </c>
      <c r="C686" s="18" t="s">
        <v>1009</v>
      </c>
      <c r="D686" s="19">
        <f t="shared" si="11"/>
        <v>50000</v>
      </c>
      <c r="E686" s="20">
        <v>15000</v>
      </c>
      <c r="F686" s="20">
        <v>35000</v>
      </c>
      <c r="G686" s="21" t="s">
        <v>20</v>
      </c>
    </row>
    <row r="687" spans="1:7" ht="15.6" customHeight="1" x14ac:dyDescent="0.3">
      <c r="A687" s="16">
        <v>680</v>
      </c>
      <c r="B687" s="23" t="s">
        <v>1010</v>
      </c>
      <c r="C687" s="18" t="s">
        <v>1011</v>
      </c>
      <c r="D687" s="19">
        <f t="shared" si="11"/>
        <v>100000</v>
      </c>
      <c r="E687" s="20">
        <v>100000</v>
      </c>
      <c r="F687" s="20">
        <v>0</v>
      </c>
      <c r="G687" s="21" t="s">
        <v>23</v>
      </c>
    </row>
    <row r="688" spans="1:7" ht="15.6" customHeight="1" x14ac:dyDescent="0.3">
      <c r="A688" s="16">
        <v>681</v>
      </c>
      <c r="B688" s="23" t="s">
        <v>1012</v>
      </c>
      <c r="C688" s="18" t="s">
        <v>1013</v>
      </c>
      <c r="D688" s="19">
        <f t="shared" si="11"/>
        <v>20000</v>
      </c>
      <c r="E688" s="20">
        <v>6000</v>
      </c>
      <c r="F688" s="20">
        <v>14000</v>
      </c>
      <c r="G688" s="21" t="s">
        <v>23</v>
      </c>
    </row>
    <row r="689" spans="1:7" ht="15.6" customHeight="1" x14ac:dyDescent="0.3">
      <c r="A689" s="16">
        <v>682</v>
      </c>
      <c r="B689" s="23" t="s">
        <v>1014</v>
      </c>
      <c r="C689" s="18" t="s">
        <v>1015</v>
      </c>
      <c r="D689" s="19">
        <f t="shared" si="11"/>
        <v>100000</v>
      </c>
      <c r="E689" s="20">
        <v>30000</v>
      </c>
      <c r="F689" s="20">
        <v>70000</v>
      </c>
      <c r="G689" s="21" t="s">
        <v>23</v>
      </c>
    </row>
    <row r="690" spans="1:7" ht="15.6" customHeight="1" x14ac:dyDescent="0.3">
      <c r="A690" s="16">
        <v>683</v>
      </c>
      <c r="B690" s="23" t="s">
        <v>1016</v>
      </c>
      <c r="C690" s="18" t="s">
        <v>1017</v>
      </c>
      <c r="D690" s="19">
        <f t="shared" si="11"/>
        <v>80000</v>
      </c>
      <c r="E690" s="20">
        <v>24000</v>
      </c>
      <c r="F690" s="20">
        <v>56000</v>
      </c>
      <c r="G690" s="21" t="s">
        <v>17</v>
      </c>
    </row>
    <row r="691" spans="1:7" ht="15.6" customHeight="1" x14ac:dyDescent="0.3">
      <c r="A691" s="16">
        <v>684</v>
      </c>
      <c r="B691" s="23" t="s">
        <v>1018</v>
      </c>
      <c r="C691" s="18" t="s">
        <v>1019</v>
      </c>
      <c r="D691" s="19">
        <f t="shared" si="11"/>
        <v>160000</v>
      </c>
      <c r="E691" s="20">
        <v>48000</v>
      </c>
      <c r="F691" s="20">
        <v>112000</v>
      </c>
      <c r="G691" s="21" t="s">
        <v>20</v>
      </c>
    </row>
    <row r="692" spans="1:7" ht="15.6" customHeight="1" x14ac:dyDescent="0.3">
      <c r="A692" s="16">
        <v>685</v>
      </c>
      <c r="B692" s="23" t="s">
        <v>1020</v>
      </c>
      <c r="C692" s="18" t="s">
        <v>1021</v>
      </c>
      <c r="D692" s="19">
        <f t="shared" si="11"/>
        <v>750000</v>
      </c>
      <c r="E692" s="20">
        <v>225000</v>
      </c>
      <c r="F692" s="20">
        <v>525000</v>
      </c>
      <c r="G692" s="21" t="s">
        <v>17</v>
      </c>
    </row>
    <row r="693" spans="1:7" ht="15.6" customHeight="1" x14ac:dyDescent="0.3">
      <c r="A693" s="16">
        <v>686</v>
      </c>
      <c r="B693" s="23" t="s">
        <v>1022</v>
      </c>
      <c r="C693" s="18" t="s">
        <v>1023</v>
      </c>
      <c r="D693" s="19">
        <f t="shared" si="11"/>
        <v>300000</v>
      </c>
      <c r="E693" s="20">
        <v>90000</v>
      </c>
      <c r="F693" s="20">
        <v>210000</v>
      </c>
      <c r="G693" s="21" t="s">
        <v>23</v>
      </c>
    </row>
    <row r="694" spans="1:7" ht="15.6" customHeight="1" x14ac:dyDescent="0.3">
      <c r="A694" s="16">
        <v>687</v>
      </c>
      <c r="B694" s="23" t="s">
        <v>1024</v>
      </c>
      <c r="C694" s="18" t="s">
        <v>1025</v>
      </c>
      <c r="D694" s="19">
        <f t="shared" si="11"/>
        <v>150000</v>
      </c>
      <c r="E694" s="20">
        <v>45000</v>
      </c>
      <c r="F694" s="20">
        <v>105000</v>
      </c>
      <c r="G694" s="21" t="s">
        <v>23</v>
      </c>
    </row>
    <row r="695" spans="1:7" ht="15.6" customHeight="1" x14ac:dyDescent="0.3">
      <c r="A695" s="16">
        <v>688</v>
      </c>
      <c r="B695" s="23" t="s">
        <v>1026</v>
      </c>
      <c r="C695" s="18" t="s">
        <v>1027</v>
      </c>
      <c r="D695" s="19">
        <f t="shared" si="11"/>
        <v>100000</v>
      </c>
      <c r="E695" s="20">
        <v>30000</v>
      </c>
      <c r="F695" s="20">
        <v>70000</v>
      </c>
      <c r="G695" s="21" t="s">
        <v>14</v>
      </c>
    </row>
    <row r="696" spans="1:7" ht="15.6" customHeight="1" x14ac:dyDescent="0.3">
      <c r="A696" s="16">
        <v>689</v>
      </c>
      <c r="B696" s="23" t="s">
        <v>1028</v>
      </c>
      <c r="C696" s="18" t="s">
        <v>1029</v>
      </c>
      <c r="D696" s="19">
        <f t="shared" si="11"/>
        <v>180000</v>
      </c>
      <c r="E696" s="20">
        <v>54000</v>
      </c>
      <c r="F696" s="20">
        <v>126000</v>
      </c>
      <c r="G696" s="21" t="s">
        <v>20</v>
      </c>
    </row>
    <row r="697" spans="1:7" ht="15.6" customHeight="1" x14ac:dyDescent="0.3">
      <c r="A697" s="16">
        <v>690</v>
      </c>
      <c r="B697" s="23" t="s">
        <v>1030</v>
      </c>
      <c r="C697" s="18" t="s">
        <v>1031</v>
      </c>
      <c r="D697" s="19">
        <f t="shared" si="11"/>
        <v>50000</v>
      </c>
      <c r="E697" s="20">
        <v>15000</v>
      </c>
      <c r="F697" s="20">
        <v>35000</v>
      </c>
      <c r="G697" s="21" t="s">
        <v>23</v>
      </c>
    </row>
    <row r="698" spans="1:7" ht="15.6" customHeight="1" x14ac:dyDescent="0.3">
      <c r="A698" s="16">
        <v>691</v>
      </c>
      <c r="B698" s="23" t="s">
        <v>1032</v>
      </c>
      <c r="C698" s="18" t="s">
        <v>1033</v>
      </c>
      <c r="D698" s="19">
        <f t="shared" si="11"/>
        <v>160000</v>
      </c>
      <c r="E698" s="20">
        <v>48000</v>
      </c>
      <c r="F698" s="20">
        <v>112000</v>
      </c>
      <c r="G698" s="21" t="s">
        <v>20</v>
      </c>
    </row>
    <row r="699" spans="1:7" ht="15.6" customHeight="1" x14ac:dyDescent="0.3">
      <c r="A699" s="16">
        <v>692</v>
      </c>
      <c r="B699" s="23" t="s">
        <v>1034</v>
      </c>
      <c r="C699" s="18" t="s">
        <v>1035</v>
      </c>
      <c r="D699" s="19">
        <f t="shared" si="11"/>
        <v>100000</v>
      </c>
      <c r="E699" s="20">
        <v>30000</v>
      </c>
      <c r="F699" s="20">
        <v>70000</v>
      </c>
      <c r="G699" s="21" t="s">
        <v>20</v>
      </c>
    </row>
    <row r="700" spans="1:7" ht="15.6" customHeight="1" x14ac:dyDescent="0.3">
      <c r="A700" s="16">
        <v>693</v>
      </c>
      <c r="B700" s="23" t="s">
        <v>1036</v>
      </c>
      <c r="C700" s="18" t="s">
        <v>1037</v>
      </c>
      <c r="D700" s="19">
        <f t="shared" si="11"/>
        <v>500000</v>
      </c>
      <c r="E700" s="20">
        <v>150000</v>
      </c>
      <c r="F700" s="20">
        <v>350000</v>
      </c>
      <c r="G700" s="21" t="s">
        <v>14</v>
      </c>
    </row>
    <row r="701" spans="1:7" ht="15.6" customHeight="1" x14ac:dyDescent="0.3">
      <c r="A701" s="16">
        <v>694</v>
      </c>
      <c r="B701" s="23" t="s">
        <v>1038</v>
      </c>
      <c r="C701" s="18" t="s">
        <v>1039</v>
      </c>
      <c r="D701" s="19">
        <f t="shared" si="11"/>
        <v>40000</v>
      </c>
      <c r="E701" s="20">
        <v>12000</v>
      </c>
      <c r="F701" s="20">
        <v>28000</v>
      </c>
      <c r="G701" s="21" t="s">
        <v>23</v>
      </c>
    </row>
    <row r="702" spans="1:7" ht="15.6" customHeight="1" x14ac:dyDescent="0.3">
      <c r="A702" s="16">
        <v>695</v>
      </c>
      <c r="B702" s="23" t="s">
        <v>1040</v>
      </c>
      <c r="C702" s="18" t="s">
        <v>1041</v>
      </c>
      <c r="D702" s="19">
        <f t="shared" si="11"/>
        <v>500000</v>
      </c>
      <c r="E702" s="20">
        <v>150000</v>
      </c>
      <c r="F702" s="20">
        <v>350000</v>
      </c>
      <c r="G702" s="21" t="s">
        <v>17</v>
      </c>
    </row>
    <row r="703" spans="1:7" ht="15.6" customHeight="1" x14ac:dyDescent="0.3">
      <c r="A703" s="16">
        <v>696</v>
      </c>
      <c r="B703" s="23" t="s">
        <v>1042</v>
      </c>
      <c r="C703" s="18" t="s">
        <v>1043</v>
      </c>
      <c r="D703" s="19">
        <f t="shared" si="11"/>
        <v>100000</v>
      </c>
      <c r="E703" s="20">
        <v>30000</v>
      </c>
      <c r="F703" s="20">
        <v>70000</v>
      </c>
      <c r="G703" s="21" t="s">
        <v>23</v>
      </c>
    </row>
    <row r="704" spans="1:7" ht="15.6" customHeight="1" x14ac:dyDescent="0.3">
      <c r="A704" s="16">
        <v>697</v>
      </c>
      <c r="B704" s="23" t="s">
        <v>1044</v>
      </c>
      <c r="C704" s="18" t="s">
        <v>1045</v>
      </c>
      <c r="D704" s="19">
        <f t="shared" si="11"/>
        <v>50000</v>
      </c>
      <c r="E704" s="20">
        <v>50000</v>
      </c>
      <c r="F704" s="20">
        <v>0</v>
      </c>
      <c r="G704" s="21" t="s">
        <v>20</v>
      </c>
    </row>
    <row r="705" spans="1:7" ht="15.6" customHeight="1" x14ac:dyDescent="0.3">
      <c r="A705" s="16">
        <v>698</v>
      </c>
      <c r="B705" s="23" t="s">
        <v>1046</v>
      </c>
      <c r="C705" s="18" t="s">
        <v>1045</v>
      </c>
      <c r="D705" s="19">
        <f t="shared" si="11"/>
        <v>7000</v>
      </c>
      <c r="E705" s="20">
        <v>7000</v>
      </c>
      <c r="F705" s="20">
        <v>0</v>
      </c>
      <c r="G705" s="21" t="s">
        <v>23</v>
      </c>
    </row>
    <row r="706" spans="1:7" ht="15.6" customHeight="1" x14ac:dyDescent="0.3">
      <c r="A706" s="16">
        <v>699</v>
      </c>
      <c r="B706" s="23" t="s">
        <v>1047</v>
      </c>
      <c r="C706" s="18" t="s">
        <v>1048</v>
      </c>
      <c r="D706" s="19">
        <f t="shared" si="11"/>
        <v>325000</v>
      </c>
      <c r="E706" s="20">
        <v>65000</v>
      </c>
      <c r="F706" s="20">
        <v>260000</v>
      </c>
      <c r="G706" s="21" t="s">
        <v>23</v>
      </c>
    </row>
    <row r="707" spans="1:7" ht="15.6" customHeight="1" x14ac:dyDescent="0.3">
      <c r="A707" s="16">
        <v>700</v>
      </c>
      <c r="B707" s="23" t="s">
        <v>1049</v>
      </c>
      <c r="C707" s="18" t="s">
        <v>1050</v>
      </c>
      <c r="D707" s="19">
        <f t="shared" si="11"/>
        <v>27000</v>
      </c>
      <c r="E707" s="20">
        <v>8100</v>
      </c>
      <c r="F707" s="20">
        <v>18900</v>
      </c>
      <c r="G707" s="21" t="s">
        <v>20</v>
      </c>
    </row>
    <row r="708" spans="1:7" ht="15.6" customHeight="1" x14ac:dyDescent="0.3">
      <c r="A708" s="16">
        <v>701</v>
      </c>
      <c r="B708" s="23" t="s">
        <v>1051</v>
      </c>
      <c r="C708" s="18" t="s">
        <v>1052</v>
      </c>
      <c r="D708" s="19">
        <f t="shared" si="11"/>
        <v>150000</v>
      </c>
      <c r="E708" s="20">
        <v>45000</v>
      </c>
      <c r="F708" s="20">
        <v>105000</v>
      </c>
      <c r="G708" s="21" t="s">
        <v>14</v>
      </c>
    </row>
    <row r="709" spans="1:7" ht="15.6" customHeight="1" x14ac:dyDescent="0.3">
      <c r="A709" s="16">
        <v>702</v>
      </c>
      <c r="B709" s="23" t="s">
        <v>1053</v>
      </c>
      <c r="C709" s="18" t="s">
        <v>1054</v>
      </c>
      <c r="D709" s="19">
        <f t="shared" si="11"/>
        <v>20000</v>
      </c>
      <c r="E709" s="20">
        <v>20000</v>
      </c>
      <c r="F709" s="20">
        <v>0</v>
      </c>
      <c r="G709" s="21" t="s">
        <v>14</v>
      </c>
    </row>
    <row r="710" spans="1:7" ht="15.6" customHeight="1" x14ac:dyDescent="0.3">
      <c r="A710" s="16">
        <v>703</v>
      </c>
      <c r="B710" s="23" t="s">
        <v>1055</v>
      </c>
      <c r="C710" s="18" t="s">
        <v>55</v>
      </c>
      <c r="D710" s="19">
        <f t="shared" si="11"/>
        <v>200000</v>
      </c>
      <c r="E710" s="20">
        <v>80000</v>
      </c>
      <c r="F710" s="20">
        <v>120000</v>
      </c>
      <c r="G710" s="25" t="s">
        <v>20</v>
      </c>
    </row>
    <row r="711" spans="1:7" ht="15.6" customHeight="1" x14ac:dyDescent="0.3">
      <c r="A711" s="16">
        <v>704</v>
      </c>
      <c r="B711" s="23" t="s">
        <v>1056</v>
      </c>
      <c r="C711" s="18" t="s">
        <v>173</v>
      </c>
      <c r="D711" s="19">
        <f t="shared" si="11"/>
        <v>240000</v>
      </c>
      <c r="E711" s="20">
        <v>50400</v>
      </c>
      <c r="F711" s="20">
        <v>189600</v>
      </c>
      <c r="G711" s="21" t="s">
        <v>14</v>
      </c>
    </row>
    <row r="712" spans="1:7" ht="15.6" customHeight="1" x14ac:dyDescent="0.3">
      <c r="A712" s="16">
        <v>705</v>
      </c>
      <c r="B712" s="23" t="s">
        <v>1057</v>
      </c>
      <c r="C712" s="18" t="s">
        <v>404</v>
      </c>
      <c r="D712" s="19">
        <f t="shared" si="11"/>
        <v>250000</v>
      </c>
      <c r="E712" s="20">
        <v>75000</v>
      </c>
      <c r="F712" s="20">
        <v>175000</v>
      </c>
      <c r="G712" s="25" t="s">
        <v>20</v>
      </c>
    </row>
    <row r="713" spans="1:7" ht="15.6" customHeight="1" x14ac:dyDescent="0.3">
      <c r="A713" s="16">
        <v>706</v>
      </c>
      <c r="B713" s="23" t="s">
        <v>1058</v>
      </c>
      <c r="C713" s="18" t="s">
        <v>287</v>
      </c>
      <c r="D713" s="19">
        <f t="shared" ref="D713:D776" si="12">SUM(E713:F713)</f>
        <v>24000</v>
      </c>
      <c r="E713" s="20">
        <v>7000</v>
      </c>
      <c r="F713" s="20">
        <v>17000</v>
      </c>
      <c r="G713" s="25" t="s">
        <v>20</v>
      </c>
    </row>
    <row r="714" spans="1:7" ht="15.6" customHeight="1" x14ac:dyDescent="0.3">
      <c r="A714" s="16">
        <v>707</v>
      </c>
      <c r="B714" s="23" t="s">
        <v>1059</v>
      </c>
      <c r="C714" s="18" t="s">
        <v>173</v>
      </c>
      <c r="D714" s="19">
        <f t="shared" si="12"/>
        <v>190000</v>
      </c>
      <c r="E714" s="20">
        <v>57000</v>
      </c>
      <c r="F714" s="20">
        <v>133000</v>
      </c>
      <c r="G714" s="25" t="s">
        <v>17</v>
      </c>
    </row>
    <row r="715" spans="1:7" ht="15.6" customHeight="1" x14ac:dyDescent="0.3">
      <c r="A715" s="16">
        <v>708</v>
      </c>
      <c r="B715" s="23" t="s">
        <v>1060</v>
      </c>
      <c r="C715" s="18" t="s">
        <v>173</v>
      </c>
      <c r="D715" s="19">
        <f t="shared" si="12"/>
        <v>212052</v>
      </c>
      <c r="E715" s="20">
        <v>106027</v>
      </c>
      <c r="F715" s="20">
        <v>106025</v>
      </c>
      <c r="G715" s="25" t="s">
        <v>17</v>
      </c>
    </row>
    <row r="716" spans="1:7" ht="15.6" customHeight="1" x14ac:dyDescent="0.3">
      <c r="A716" s="16">
        <v>709</v>
      </c>
      <c r="B716" s="23" t="s">
        <v>1061</v>
      </c>
      <c r="C716" s="18" t="s">
        <v>173</v>
      </c>
      <c r="D716" s="19">
        <f t="shared" si="12"/>
        <v>570000</v>
      </c>
      <c r="E716" s="20">
        <v>171000</v>
      </c>
      <c r="F716" s="20">
        <v>399000</v>
      </c>
      <c r="G716" s="25" t="s">
        <v>20</v>
      </c>
    </row>
    <row r="717" spans="1:7" ht="15.6" customHeight="1" x14ac:dyDescent="0.3">
      <c r="A717" s="16">
        <v>710</v>
      </c>
      <c r="B717" s="23" t="s">
        <v>1062</v>
      </c>
      <c r="C717" s="18" t="s">
        <v>173</v>
      </c>
      <c r="D717" s="19">
        <f t="shared" si="12"/>
        <v>600000</v>
      </c>
      <c r="E717" s="20">
        <v>180000</v>
      </c>
      <c r="F717" s="20">
        <v>420000</v>
      </c>
      <c r="G717" s="25" t="s">
        <v>17</v>
      </c>
    </row>
    <row r="718" spans="1:7" ht="15.6" customHeight="1" x14ac:dyDescent="0.3">
      <c r="A718" s="16">
        <v>711</v>
      </c>
      <c r="B718" s="23" t="s">
        <v>1063</v>
      </c>
      <c r="C718" s="18" t="s">
        <v>173</v>
      </c>
      <c r="D718" s="19">
        <f t="shared" si="12"/>
        <v>500000</v>
      </c>
      <c r="E718" s="20">
        <v>150000</v>
      </c>
      <c r="F718" s="20">
        <v>350000</v>
      </c>
      <c r="G718" s="21" t="s">
        <v>23</v>
      </c>
    </row>
    <row r="719" spans="1:7" ht="15.6" customHeight="1" x14ac:dyDescent="0.3">
      <c r="A719" s="16">
        <v>712</v>
      </c>
      <c r="B719" s="23" t="s">
        <v>1064</v>
      </c>
      <c r="C719" s="18" t="s">
        <v>55</v>
      </c>
      <c r="D719" s="19">
        <f t="shared" si="12"/>
        <v>150000</v>
      </c>
      <c r="E719" s="20">
        <v>45000</v>
      </c>
      <c r="F719" s="20">
        <v>105000</v>
      </c>
      <c r="G719" s="25" t="s">
        <v>20</v>
      </c>
    </row>
    <row r="720" spans="1:7" ht="15.6" customHeight="1" x14ac:dyDescent="0.3">
      <c r="A720" s="16">
        <v>713</v>
      </c>
      <c r="B720" s="23" t="s">
        <v>1065</v>
      </c>
      <c r="C720" s="18" t="s">
        <v>173</v>
      </c>
      <c r="D720" s="19">
        <f t="shared" si="12"/>
        <v>1100000</v>
      </c>
      <c r="E720" s="20">
        <v>330000</v>
      </c>
      <c r="F720" s="20">
        <v>770000</v>
      </c>
      <c r="G720" s="25" t="s">
        <v>20</v>
      </c>
    </row>
    <row r="721" spans="1:7" ht="15.6" customHeight="1" x14ac:dyDescent="0.3">
      <c r="A721" s="16">
        <v>714</v>
      </c>
      <c r="B721" s="23" t="s">
        <v>1066</v>
      </c>
      <c r="C721" s="18" t="s">
        <v>173</v>
      </c>
      <c r="D721" s="19">
        <f t="shared" si="12"/>
        <v>1800000</v>
      </c>
      <c r="E721" s="20">
        <v>540000</v>
      </c>
      <c r="F721" s="20">
        <v>1260000</v>
      </c>
      <c r="G721" s="21" t="s">
        <v>23</v>
      </c>
    </row>
    <row r="722" spans="1:7" ht="15.6" customHeight="1" x14ac:dyDescent="0.3">
      <c r="A722" s="16">
        <v>715</v>
      </c>
      <c r="B722" s="23" t="s">
        <v>1067</v>
      </c>
      <c r="C722" s="18" t="s">
        <v>173</v>
      </c>
      <c r="D722" s="19">
        <f t="shared" si="12"/>
        <v>720000</v>
      </c>
      <c r="E722" s="20">
        <v>151200</v>
      </c>
      <c r="F722" s="20">
        <v>568800</v>
      </c>
      <c r="G722" s="21" t="s">
        <v>14</v>
      </c>
    </row>
    <row r="723" spans="1:7" ht="15.6" customHeight="1" x14ac:dyDescent="0.3">
      <c r="A723" s="16">
        <v>716</v>
      </c>
      <c r="B723" s="23" t="s">
        <v>1068</v>
      </c>
      <c r="C723" s="18" t="s">
        <v>173</v>
      </c>
      <c r="D723" s="19">
        <f t="shared" si="12"/>
        <v>600000</v>
      </c>
      <c r="E723" s="20">
        <v>180000</v>
      </c>
      <c r="F723" s="20">
        <v>420000</v>
      </c>
      <c r="G723" s="25" t="s">
        <v>17</v>
      </c>
    </row>
    <row r="724" spans="1:7" ht="15.6" customHeight="1" x14ac:dyDescent="0.3">
      <c r="A724" s="16">
        <v>717</v>
      </c>
      <c r="B724" s="23" t="s">
        <v>1069</v>
      </c>
      <c r="C724" s="18" t="s">
        <v>1054</v>
      </c>
      <c r="D724" s="19">
        <f t="shared" si="12"/>
        <v>100000</v>
      </c>
      <c r="E724" s="20">
        <v>100000</v>
      </c>
      <c r="F724" s="20">
        <v>0</v>
      </c>
      <c r="G724" s="21" t="s">
        <v>17</v>
      </c>
    </row>
    <row r="725" spans="1:7" ht="15.6" customHeight="1" x14ac:dyDescent="0.3">
      <c r="A725" s="16">
        <v>718</v>
      </c>
      <c r="B725" s="23" t="s">
        <v>1070</v>
      </c>
      <c r="C725" s="18" t="s">
        <v>173</v>
      </c>
      <c r="D725" s="19">
        <f t="shared" si="12"/>
        <v>85000</v>
      </c>
      <c r="E725" s="20">
        <v>20400</v>
      </c>
      <c r="F725" s="20">
        <v>64600</v>
      </c>
      <c r="G725" s="21" t="s">
        <v>20</v>
      </c>
    </row>
    <row r="726" spans="1:7" ht="15.6" customHeight="1" x14ac:dyDescent="0.3">
      <c r="A726" s="16">
        <v>719</v>
      </c>
      <c r="B726" s="23" t="s">
        <v>1071</v>
      </c>
      <c r="C726" s="18" t="s">
        <v>173</v>
      </c>
      <c r="D726" s="19">
        <f t="shared" si="12"/>
        <v>160000</v>
      </c>
      <c r="E726" s="20">
        <v>33600</v>
      </c>
      <c r="F726" s="20">
        <v>126400</v>
      </c>
      <c r="G726" s="25" t="s">
        <v>14</v>
      </c>
    </row>
    <row r="727" spans="1:7" ht="15.6" customHeight="1" x14ac:dyDescent="0.3">
      <c r="A727" s="16">
        <v>720</v>
      </c>
      <c r="B727" s="23" t="s">
        <v>1072</v>
      </c>
      <c r="C727" s="18" t="s">
        <v>173</v>
      </c>
      <c r="D727" s="19">
        <f t="shared" si="12"/>
        <v>650000</v>
      </c>
      <c r="E727" s="20">
        <v>195000</v>
      </c>
      <c r="F727" s="20">
        <v>455000</v>
      </c>
      <c r="G727" s="25" t="s">
        <v>14</v>
      </c>
    </row>
    <row r="728" spans="1:7" ht="15.6" customHeight="1" x14ac:dyDescent="0.3">
      <c r="A728" s="16">
        <v>721</v>
      </c>
      <c r="B728" s="23" t="s">
        <v>1073</v>
      </c>
      <c r="C728" s="18" t="s">
        <v>173</v>
      </c>
      <c r="D728" s="19">
        <f t="shared" si="12"/>
        <v>60000</v>
      </c>
      <c r="E728" s="20">
        <v>18000</v>
      </c>
      <c r="F728" s="20">
        <v>42000</v>
      </c>
      <c r="G728" s="25" t="s">
        <v>14</v>
      </c>
    </row>
    <row r="729" spans="1:7" ht="15.6" customHeight="1" x14ac:dyDescent="0.3">
      <c r="A729" s="16">
        <v>722</v>
      </c>
      <c r="B729" s="23" t="s">
        <v>1074</v>
      </c>
      <c r="C729" s="18" t="s">
        <v>173</v>
      </c>
      <c r="D729" s="19">
        <f t="shared" si="12"/>
        <v>1480000</v>
      </c>
      <c r="E729" s="20">
        <v>296000</v>
      </c>
      <c r="F729" s="20">
        <v>1184000</v>
      </c>
      <c r="G729" s="25" t="s">
        <v>14</v>
      </c>
    </row>
    <row r="730" spans="1:7" ht="15.6" customHeight="1" x14ac:dyDescent="0.3">
      <c r="A730" s="16">
        <v>723</v>
      </c>
      <c r="B730" s="23" t="s">
        <v>1075</v>
      </c>
      <c r="C730" s="18" t="s">
        <v>173</v>
      </c>
      <c r="D730" s="19">
        <f t="shared" si="12"/>
        <v>110000</v>
      </c>
      <c r="E730" s="20">
        <v>33000</v>
      </c>
      <c r="F730" s="20">
        <v>77000</v>
      </c>
      <c r="G730" s="21" t="s">
        <v>23</v>
      </c>
    </row>
    <row r="731" spans="1:7" ht="15.6" customHeight="1" x14ac:dyDescent="0.3">
      <c r="A731" s="16">
        <v>724</v>
      </c>
      <c r="B731" s="23" t="s">
        <v>1076</v>
      </c>
      <c r="C731" s="18" t="s">
        <v>19</v>
      </c>
      <c r="D731" s="19">
        <f t="shared" si="12"/>
        <v>100000</v>
      </c>
      <c r="E731" s="20">
        <v>50000</v>
      </c>
      <c r="F731" s="20">
        <v>50000</v>
      </c>
      <c r="G731" s="25" t="s">
        <v>17</v>
      </c>
    </row>
    <row r="732" spans="1:7" ht="15.6" customHeight="1" x14ac:dyDescent="0.3">
      <c r="A732" s="16">
        <v>725</v>
      </c>
      <c r="B732" s="23" t="s">
        <v>1077</v>
      </c>
      <c r="C732" s="18" t="s">
        <v>55</v>
      </c>
      <c r="D732" s="19">
        <f t="shared" si="12"/>
        <v>400000</v>
      </c>
      <c r="E732" s="20">
        <v>120000</v>
      </c>
      <c r="F732" s="20">
        <v>280000</v>
      </c>
      <c r="G732" s="25" t="s">
        <v>17</v>
      </c>
    </row>
    <row r="733" spans="1:7" ht="15.6" customHeight="1" x14ac:dyDescent="0.3">
      <c r="A733" s="16">
        <v>726</v>
      </c>
      <c r="B733" s="23" t="s">
        <v>1078</v>
      </c>
      <c r="C733" s="18" t="s">
        <v>173</v>
      </c>
      <c r="D733" s="19">
        <f t="shared" si="12"/>
        <v>98000</v>
      </c>
      <c r="E733" s="20">
        <v>29400</v>
      </c>
      <c r="F733" s="20">
        <v>68600</v>
      </c>
      <c r="G733" s="25" t="s">
        <v>17</v>
      </c>
    </row>
    <row r="734" spans="1:7" ht="15.6" customHeight="1" x14ac:dyDescent="0.3">
      <c r="A734" s="16">
        <v>727</v>
      </c>
      <c r="B734" s="23" t="s">
        <v>1079</v>
      </c>
      <c r="C734" s="18" t="s">
        <v>173</v>
      </c>
      <c r="D734" s="19">
        <f t="shared" si="12"/>
        <v>180000</v>
      </c>
      <c r="E734" s="20">
        <v>37800</v>
      </c>
      <c r="F734" s="20">
        <v>142200</v>
      </c>
      <c r="G734" s="21" t="s">
        <v>20</v>
      </c>
    </row>
    <row r="735" spans="1:7" ht="15.6" customHeight="1" x14ac:dyDescent="0.3">
      <c r="A735" s="16">
        <v>728</v>
      </c>
      <c r="B735" s="23" t="s">
        <v>1080</v>
      </c>
      <c r="C735" s="18" t="s">
        <v>55</v>
      </c>
      <c r="D735" s="19">
        <f t="shared" si="12"/>
        <v>70000</v>
      </c>
      <c r="E735" s="20">
        <v>21000</v>
      </c>
      <c r="F735" s="20">
        <v>49000</v>
      </c>
      <c r="G735" s="25" t="s">
        <v>17</v>
      </c>
    </row>
    <row r="736" spans="1:7" ht="15.6" customHeight="1" x14ac:dyDescent="0.3">
      <c r="A736" s="16">
        <v>729</v>
      </c>
      <c r="B736" s="23" t="s">
        <v>1081</v>
      </c>
      <c r="C736" s="18" t="s">
        <v>38</v>
      </c>
      <c r="D736" s="19">
        <f t="shared" si="12"/>
        <v>400000</v>
      </c>
      <c r="E736" s="20">
        <v>120000</v>
      </c>
      <c r="F736" s="20">
        <v>280000</v>
      </c>
      <c r="G736" s="25" t="s">
        <v>17</v>
      </c>
    </row>
    <row r="737" spans="1:7" ht="15.6" customHeight="1" x14ac:dyDescent="0.3">
      <c r="A737" s="16">
        <v>730</v>
      </c>
      <c r="B737" s="23" t="s">
        <v>1082</v>
      </c>
      <c r="C737" s="18" t="s">
        <v>1083</v>
      </c>
      <c r="D737" s="19">
        <f t="shared" si="12"/>
        <v>360000</v>
      </c>
      <c r="E737" s="20">
        <v>72000</v>
      </c>
      <c r="F737" s="20">
        <v>288000</v>
      </c>
      <c r="G737" s="21" t="s">
        <v>14</v>
      </c>
    </row>
    <row r="738" spans="1:7" ht="15.6" customHeight="1" x14ac:dyDescent="0.3">
      <c r="A738" s="16">
        <v>731</v>
      </c>
      <c r="B738" s="23" t="s">
        <v>1084</v>
      </c>
      <c r="C738" s="18" t="s">
        <v>1085</v>
      </c>
      <c r="D738" s="19">
        <f t="shared" si="12"/>
        <v>168000</v>
      </c>
      <c r="E738" s="20">
        <v>33600</v>
      </c>
      <c r="F738" s="20">
        <v>134400</v>
      </c>
      <c r="G738" s="25" t="s">
        <v>20</v>
      </c>
    </row>
    <row r="739" spans="1:7" ht="15.6" customHeight="1" x14ac:dyDescent="0.3">
      <c r="A739" s="16">
        <v>732</v>
      </c>
      <c r="B739" s="23" t="s">
        <v>1086</v>
      </c>
      <c r="C739" s="18" t="s">
        <v>1083</v>
      </c>
      <c r="D739" s="19">
        <f t="shared" si="12"/>
        <v>426932</v>
      </c>
      <c r="E739" s="20">
        <v>102464</v>
      </c>
      <c r="F739" s="20">
        <v>324468</v>
      </c>
      <c r="G739" s="25" t="s">
        <v>20</v>
      </c>
    </row>
    <row r="740" spans="1:7" ht="15.6" customHeight="1" x14ac:dyDescent="0.3">
      <c r="A740" s="16">
        <v>733</v>
      </c>
      <c r="B740" s="23" t="s">
        <v>1087</v>
      </c>
      <c r="C740" s="18" t="s">
        <v>1083</v>
      </c>
      <c r="D740" s="19">
        <f t="shared" si="12"/>
        <v>950000</v>
      </c>
      <c r="E740" s="20">
        <v>285000</v>
      </c>
      <c r="F740" s="20">
        <v>665000</v>
      </c>
      <c r="G740" s="21" t="s">
        <v>14</v>
      </c>
    </row>
    <row r="741" spans="1:7" ht="15.6" customHeight="1" x14ac:dyDescent="0.3">
      <c r="A741" s="16">
        <v>734</v>
      </c>
      <c r="B741" s="23" t="s">
        <v>1088</v>
      </c>
      <c r="C741" s="18" t="s">
        <v>1089</v>
      </c>
      <c r="D741" s="19">
        <f t="shared" si="12"/>
        <v>232000</v>
      </c>
      <c r="E741" s="20">
        <v>69600</v>
      </c>
      <c r="F741" s="20">
        <v>162400</v>
      </c>
      <c r="G741" s="25" t="s">
        <v>23</v>
      </c>
    </row>
    <row r="742" spans="1:7" ht="15.6" customHeight="1" x14ac:dyDescent="0.3">
      <c r="A742" s="16">
        <v>735</v>
      </c>
      <c r="B742" s="23" t="s">
        <v>1090</v>
      </c>
      <c r="C742" s="18" t="s">
        <v>1091</v>
      </c>
      <c r="D742" s="19">
        <f t="shared" si="12"/>
        <v>1497400</v>
      </c>
      <c r="E742" s="20">
        <v>299480</v>
      </c>
      <c r="F742" s="20">
        <v>1197920</v>
      </c>
      <c r="G742" s="21" t="s">
        <v>23</v>
      </c>
    </row>
    <row r="743" spans="1:7" ht="15.6" customHeight="1" x14ac:dyDescent="0.3">
      <c r="A743" s="16">
        <v>736</v>
      </c>
      <c r="B743" s="23" t="s">
        <v>1092</v>
      </c>
      <c r="C743" s="18" t="s">
        <v>1093</v>
      </c>
      <c r="D743" s="19">
        <f t="shared" si="12"/>
        <v>100000</v>
      </c>
      <c r="E743" s="20">
        <v>30000</v>
      </c>
      <c r="F743" s="20">
        <v>70000</v>
      </c>
      <c r="G743" s="21" t="s">
        <v>20</v>
      </c>
    </row>
    <row r="744" spans="1:7" ht="15.6" customHeight="1" x14ac:dyDescent="0.3">
      <c r="A744" s="16">
        <v>737</v>
      </c>
      <c r="B744" s="23" t="s">
        <v>1094</v>
      </c>
      <c r="C744" s="18" t="s">
        <v>1095</v>
      </c>
      <c r="D744" s="19">
        <f t="shared" si="12"/>
        <v>384000</v>
      </c>
      <c r="E744" s="20">
        <v>115200</v>
      </c>
      <c r="F744" s="20">
        <v>268800</v>
      </c>
      <c r="G744" s="25" t="s">
        <v>17</v>
      </c>
    </row>
    <row r="745" spans="1:7" ht="15.6" customHeight="1" x14ac:dyDescent="0.3">
      <c r="A745" s="16">
        <v>738</v>
      </c>
      <c r="B745" s="23" t="s">
        <v>1096</v>
      </c>
      <c r="C745" s="18" t="s">
        <v>1095</v>
      </c>
      <c r="D745" s="19">
        <f t="shared" si="12"/>
        <v>470000</v>
      </c>
      <c r="E745" s="20">
        <v>141000</v>
      </c>
      <c r="F745" s="20">
        <v>329000</v>
      </c>
      <c r="G745" s="25" t="s">
        <v>20</v>
      </c>
    </row>
    <row r="746" spans="1:7" ht="15.6" customHeight="1" x14ac:dyDescent="0.3">
      <c r="A746" s="16">
        <v>739</v>
      </c>
      <c r="B746" s="23" t="s">
        <v>1097</v>
      </c>
      <c r="C746" s="18" t="s">
        <v>1098</v>
      </c>
      <c r="D746" s="19">
        <f t="shared" si="12"/>
        <v>312300</v>
      </c>
      <c r="E746" s="20">
        <v>74960</v>
      </c>
      <c r="F746" s="20">
        <v>237340</v>
      </c>
      <c r="G746" s="21" t="s">
        <v>20</v>
      </c>
    </row>
    <row r="747" spans="1:7" ht="15.6" customHeight="1" x14ac:dyDescent="0.3">
      <c r="A747" s="16">
        <v>740</v>
      </c>
      <c r="B747" s="23" t="s">
        <v>1099</v>
      </c>
      <c r="C747" s="18" t="s">
        <v>1098</v>
      </c>
      <c r="D747" s="19">
        <f t="shared" si="12"/>
        <v>100000</v>
      </c>
      <c r="E747" s="20">
        <v>20000</v>
      </c>
      <c r="F747" s="20">
        <v>80000</v>
      </c>
      <c r="G747" s="21" t="s">
        <v>17</v>
      </c>
    </row>
    <row r="748" spans="1:7" ht="15.6" customHeight="1" x14ac:dyDescent="0.3">
      <c r="A748" s="16">
        <v>741</v>
      </c>
      <c r="B748" s="23" t="s">
        <v>1100</v>
      </c>
      <c r="C748" s="18" t="s">
        <v>1101</v>
      </c>
      <c r="D748" s="19">
        <f t="shared" si="12"/>
        <v>100000</v>
      </c>
      <c r="E748" s="20">
        <v>50000</v>
      </c>
      <c r="F748" s="20">
        <v>50000</v>
      </c>
      <c r="G748" s="21" t="s">
        <v>23</v>
      </c>
    </row>
    <row r="749" spans="1:7" ht="15.6" customHeight="1" x14ac:dyDescent="0.3">
      <c r="A749" s="16">
        <v>742</v>
      </c>
      <c r="B749" s="23" t="s">
        <v>1102</v>
      </c>
      <c r="C749" s="18" t="s">
        <v>1103</v>
      </c>
      <c r="D749" s="19">
        <f t="shared" si="12"/>
        <v>60000</v>
      </c>
      <c r="E749" s="20">
        <v>12000</v>
      </c>
      <c r="F749" s="20">
        <v>48000</v>
      </c>
      <c r="G749" s="21" t="s">
        <v>14</v>
      </c>
    </row>
    <row r="750" spans="1:7" ht="15.6" customHeight="1" x14ac:dyDescent="0.3">
      <c r="A750" s="16">
        <v>743</v>
      </c>
      <c r="B750" s="23" t="s">
        <v>1104</v>
      </c>
      <c r="C750" s="18" t="s">
        <v>1105</v>
      </c>
      <c r="D750" s="19">
        <f t="shared" si="12"/>
        <v>176000</v>
      </c>
      <c r="E750" s="20">
        <v>70400</v>
      </c>
      <c r="F750" s="20">
        <v>105600</v>
      </c>
      <c r="G750" s="21" t="s">
        <v>23</v>
      </c>
    </row>
    <row r="751" spans="1:7" ht="15.6" customHeight="1" x14ac:dyDescent="0.3">
      <c r="A751" s="16">
        <v>744</v>
      </c>
      <c r="B751" s="23" t="s">
        <v>1106</v>
      </c>
      <c r="C751" s="18" t="s">
        <v>1091</v>
      </c>
      <c r="D751" s="19">
        <f t="shared" si="12"/>
        <v>50000</v>
      </c>
      <c r="E751" s="20">
        <v>15000</v>
      </c>
      <c r="F751" s="20">
        <v>35000</v>
      </c>
      <c r="G751" s="25" t="s">
        <v>23</v>
      </c>
    </row>
    <row r="752" spans="1:7" ht="15.6" customHeight="1" x14ac:dyDescent="0.3">
      <c r="A752" s="16">
        <v>745</v>
      </c>
      <c r="B752" s="23" t="s">
        <v>1107</v>
      </c>
      <c r="C752" s="18" t="s">
        <v>1108</v>
      </c>
      <c r="D752" s="19">
        <f t="shared" si="12"/>
        <v>5000</v>
      </c>
      <c r="E752" s="20">
        <v>4000</v>
      </c>
      <c r="F752" s="20">
        <v>1000</v>
      </c>
      <c r="G752" s="25" t="s">
        <v>23</v>
      </c>
    </row>
    <row r="753" spans="1:7" ht="15.6" customHeight="1" x14ac:dyDescent="0.3">
      <c r="A753" s="16">
        <v>746</v>
      </c>
      <c r="B753" s="23" t="s">
        <v>1109</v>
      </c>
      <c r="C753" s="18" t="s">
        <v>1091</v>
      </c>
      <c r="D753" s="19">
        <f t="shared" si="12"/>
        <v>20000</v>
      </c>
      <c r="E753" s="20">
        <v>10000</v>
      </c>
      <c r="F753" s="20">
        <v>10000</v>
      </c>
      <c r="G753" s="25" t="s">
        <v>23</v>
      </c>
    </row>
    <row r="754" spans="1:7" ht="15.6" customHeight="1" x14ac:dyDescent="0.3">
      <c r="A754" s="16">
        <v>747</v>
      </c>
      <c r="B754" s="23" t="s">
        <v>1110</v>
      </c>
      <c r="C754" s="18" t="s">
        <v>1091</v>
      </c>
      <c r="D754" s="19">
        <f t="shared" si="12"/>
        <v>45000</v>
      </c>
      <c r="E754" s="20">
        <v>18000</v>
      </c>
      <c r="F754" s="20">
        <v>27000</v>
      </c>
      <c r="G754" s="25" t="s">
        <v>23</v>
      </c>
    </row>
    <row r="755" spans="1:7" ht="15.6" customHeight="1" x14ac:dyDescent="0.3">
      <c r="A755" s="16">
        <v>748</v>
      </c>
      <c r="B755" s="23" t="s">
        <v>1111</v>
      </c>
      <c r="C755" s="18" t="s">
        <v>1089</v>
      </c>
      <c r="D755" s="19">
        <f t="shared" si="12"/>
        <v>147000</v>
      </c>
      <c r="E755" s="20">
        <v>44100</v>
      </c>
      <c r="F755" s="20">
        <v>102900</v>
      </c>
      <c r="G755" s="25" t="s">
        <v>20</v>
      </c>
    </row>
    <row r="756" spans="1:7" ht="15.6" customHeight="1" x14ac:dyDescent="0.3">
      <c r="A756" s="16">
        <v>749</v>
      </c>
      <c r="B756" s="23" t="s">
        <v>1112</v>
      </c>
      <c r="C756" s="18" t="s">
        <v>1101</v>
      </c>
      <c r="D756" s="19">
        <f t="shared" si="12"/>
        <v>250000</v>
      </c>
      <c r="E756" s="20">
        <v>75000</v>
      </c>
      <c r="F756" s="20">
        <v>175000</v>
      </c>
      <c r="G756" s="21" t="s">
        <v>14</v>
      </c>
    </row>
    <row r="757" spans="1:7" ht="15.6" customHeight="1" x14ac:dyDescent="0.3">
      <c r="A757" s="16">
        <v>750</v>
      </c>
      <c r="B757" s="23" t="s">
        <v>1113</v>
      </c>
      <c r="C757" s="18" t="s">
        <v>1098</v>
      </c>
      <c r="D757" s="19">
        <f t="shared" si="12"/>
        <v>138000</v>
      </c>
      <c r="E757" s="20">
        <v>41400</v>
      </c>
      <c r="F757" s="20">
        <v>96600</v>
      </c>
      <c r="G757" s="25" t="s">
        <v>17</v>
      </c>
    </row>
    <row r="758" spans="1:7" ht="15.6" customHeight="1" x14ac:dyDescent="0.3">
      <c r="A758" s="16">
        <v>751</v>
      </c>
      <c r="B758" s="23" t="s">
        <v>1114</v>
      </c>
      <c r="C758" s="18" t="s">
        <v>19</v>
      </c>
      <c r="D758" s="19">
        <f t="shared" si="12"/>
        <v>48000</v>
      </c>
      <c r="E758" s="20">
        <v>14400</v>
      </c>
      <c r="F758" s="20">
        <v>33600</v>
      </c>
      <c r="G758" s="25" t="s">
        <v>20</v>
      </c>
    </row>
    <row r="759" spans="1:7" ht="15.6" customHeight="1" x14ac:dyDescent="0.3">
      <c r="A759" s="16">
        <v>752</v>
      </c>
      <c r="B759" s="23" t="s">
        <v>1115</v>
      </c>
      <c r="C759" s="18" t="s">
        <v>38</v>
      </c>
      <c r="D759" s="19">
        <f t="shared" si="12"/>
        <v>50000</v>
      </c>
      <c r="E759" s="20">
        <v>15000</v>
      </c>
      <c r="F759" s="20">
        <v>35000</v>
      </c>
      <c r="G759" s="25" t="s">
        <v>20</v>
      </c>
    </row>
    <row r="760" spans="1:7" ht="15.6" customHeight="1" x14ac:dyDescent="0.3">
      <c r="A760" s="16">
        <v>753</v>
      </c>
      <c r="B760" s="23" t="s">
        <v>1115</v>
      </c>
      <c r="C760" s="18" t="s">
        <v>38</v>
      </c>
      <c r="D760" s="19">
        <f t="shared" si="12"/>
        <v>150000</v>
      </c>
      <c r="E760" s="20">
        <v>45000</v>
      </c>
      <c r="F760" s="20">
        <v>105000</v>
      </c>
      <c r="G760" s="25" t="s">
        <v>20</v>
      </c>
    </row>
    <row r="761" spans="1:7" ht="15.6" customHeight="1" x14ac:dyDescent="0.3">
      <c r="A761" s="16">
        <v>754</v>
      </c>
      <c r="B761" s="23" t="s">
        <v>1116</v>
      </c>
      <c r="C761" s="18" t="s">
        <v>1117</v>
      </c>
      <c r="D761" s="19">
        <f t="shared" si="12"/>
        <v>12700</v>
      </c>
      <c r="E761" s="20">
        <v>10000</v>
      </c>
      <c r="F761" s="20">
        <v>2700</v>
      </c>
      <c r="G761" s="25" t="s">
        <v>20</v>
      </c>
    </row>
    <row r="762" spans="1:7" ht="15.6" customHeight="1" x14ac:dyDescent="0.3">
      <c r="A762" s="16">
        <v>755</v>
      </c>
      <c r="B762" s="23" t="s">
        <v>1118</v>
      </c>
      <c r="C762" s="18" t="s">
        <v>36</v>
      </c>
      <c r="D762" s="19">
        <f t="shared" si="12"/>
        <v>67000</v>
      </c>
      <c r="E762" s="20">
        <v>20000</v>
      </c>
      <c r="F762" s="20">
        <v>47000</v>
      </c>
      <c r="G762" s="25" t="s">
        <v>20</v>
      </c>
    </row>
    <row r="763" spans="1:7" ht="15.6" customHeight="1" x14ac:dyDescent="0.3">
      <c r="A763" s="16">
        <v>756</v>
      </c>
      <c r="B763" s="23" t="s">
        <v>1119</v>
      </c>
      <c r="C763" s="18" t="s">
        <v>19</v>
      </c>
      <c r="D763" s="19">
        <f t="shared" si="12"/>
        <v>200000</v>
      </c>
      <c r="E763" s="20">
        <v>60000</v>
      </c>
      <c r="F763" s="20">
        <v>140000</v>
      </c>
      <c r="G763" s="25" t="s">
        <v>17</v>
      </c>
    </row>
    <row r="764" spans="1:7" ht="15.6" customHeight="1" x14ac:dyDescent="0.3">
      <c r="A764" s="16">
        <v>757</v>
      </c>
      <c r="B764" s="23" t="s">
        <v>1120</v>
      </c>
      <c r="C764" s="18" t="s">
        <v>1121</v>
      </c>
      <c r="D764" s="19">
        <f t="shared" si="12"/>
        <v>451200</v>
      </c>
      <c r="E764" s="20">
        <v>135360</v>
      </c>
      <c r="F764" s="20">
        <v>315840</v>
      </c>
      <c r="G764" s="25" t="s">
        <v>20</v>
      </c>
    </row>
    <row r="765" spans="1:7" ht="15.6" customHeight="1" x14ac:dyDescent="0.3">
      <c r="A765" s="16">
        <v>758</v>
      </c>
      <c r="B765" s="23" t="s">
        <v>1122</v>
      </c>
      <c r="C765" s="18" t="s">
        <v>397</v>
      </c>
      <c r="D765" s="19">
        <f t="shared" si="12"/>
        <v>200000</v>
      </c>
      <c r="E765" s="20">
        <v>60000</v>
      </c>
      <c r="F765" s="20">
        <v>140000</v>
      </c>
      <c r="G765" s="25" t="s">
        <v>20</v>
      </c>
    </row>
    <row r="766" spans="1:7" ht="15.6" customHeight="1" x14ac:dyDescent="0.3">
      <c r="A766" s="16">
        <v>759</v>
      </c>
      <c r="B766" s="23" t="s">
        <v>1123</v>
      </c>
      <c r="C766" s="18" t="s">
        <v>524</v>
      </c>
      <c r="D766" s="19">
        <f t="shared" si="12"/>
        <v>72225</v>
      </c>
      <c r="E766" s="20">
        <v>13000</v>
      </c>
      <c r="F766" s="20">
        <v>59225</v>
      </c>
      <c r="G766" s="25" t="s">
        <v>20</v>
      </c>
    </row>
    <row r="767" spans="1:7" ht="15.6" customHeight="1" x14ac:dyDescent="0.3">
      <c r="A767" s="16">
        <v>760</v>
      </c>
      <c r="B767" s="23" t="s">
        <v>1124</v>
      </c>
      <c r="C767" s="18" t="s">
        <v>397</v>
      </c>
      <c r="D767" s="19">
        <f t="shared" si="12"/>
        <v>400000</v>
      </c>
      <c r="E767" s="20">
        <v>80000</v>
      </c>
      <c r="F767" s="20">
        <v>320000</v>
      </c>
      <c r="G767" s="25" t="s">
        <v>17</v>
      </c>
    </row>
    <row r="768" spans="1:7" ht="15.6" customHeight="1" x14ac:dyDescent="0.3">
      <c r="A768" s="16">
        <v>761</v>
      </c>
      <c r="B768" s="23" t="s">
        <v>1125</v>
      </c>
      <c r="C768" s="18" t="s">
        <v>1126</v>
      </c>
      <c r="D768" s="19">
        <f t="shared" si="12"/>
        <v>60000</v>
      </c>
      <c r="E768" s="20">
        <v>12000</v>
      </c>
      <c r="F768" s="20">
        <v>48000</v>
      </c>
      <c r="G768" s="25" t="s">
        <v>20</v>
      </c>
    </row>
    <row r="769" spans="1:7" ht="15.6" customHeight="1" x14ac:dyDescent="0.3">
      <c r="A769" s="16">
        <v>762</v>
      </c>
      <c r="B769" s="23" t="s">
        <v>1127</v>
      </c>
      <c r="C769" s="18" t="s">
        <v>350</v>
      </c>
      <c r="D769" s="19">
        <f t="shared" si="12"/>
        <v>130500</v>
      </c>
      <c r="E769" s="20">
        <v>26100</v>
      </c>
      <c r="F769" s="20">
        <v>104400</v>
      </c>
      <c r="G769" s="25" t="s">
        <v>20</v>
      </c>
    </row>
    <row r="770" spans="1:7" ht="15.6" customHeight="1" x14ac:dyDescent="0.3">
      <c r="A770" s="16">
        <v>763</v>
      </c>
      <c r="B770" s="23" t="s">
        <v>1128</v>
      </c>
      <c r="C770" s="18" t="s">
        <v>533</v>
      </c>
      <c r="D770" s="19">
        <f t="shared" si="12"/>
        <v>100000</v>
      </c>
      <c r="E770" s="20">
        <v>20000</v>
      </c>
      <c r="F770" s="20">
        <v>80000</v>
      </c>
      <c r="G770" s="25" t="s">
        <v>23</v>
      </c>
    </row>
    <row r="771" spans="1:7" ht="15.6" customHeight="1" x14ac:dyDescent="0.3">
      <c r="A771" s="16">
        <v>764</v>
      </c>
      <c r="B771" s="23" t="s">
        <v>1129</v>
      </c>
      <c r="C771" s="18" t="s">
        <v>1130</v>
      </c>
      <c r="D771" s="19">
        <f t="shared" si="12"/>
        <v>900000</v>
      </c>
      <c r="E771" s="20">
        <v>180000</v>
      </c>
      <c r="F771" s="20">
        <v>720000</v>
      </c>
      <c r="G771" s="21" t="s">
        <v>23</v>
      </c>
    </row>
    <row r="772" spans="1:7" ht="15.6" customHeight="1" x14ac:dyDescent="0.3">
      <c r="A772" s="16">
        <v>765</v>
      </c>
      <c r="B772" s="23" t="s">
        <v>1131</v>
      </c>
      <c r="C772" s="18" t="s">
        <v>1132</v>
      </c>
      <c r="D772" s="19">
        <f t="shared" si="12"/>
        <v>240000</v>
      </c>
      <c r="E772" s="20">
        <v>48000</v>
      </c>
      <c r="F772" s="20">
        <v>192000</v>
      </c>
      <c r="G772" s="25" t="s">
        <v>20</v>
      </c>
    </row>
    <row r="773" spans="1:7" ht="15.6" customHeight="1" x14ac:dyDescent="0.3">
      <c r="A773" s="16">
        <v>766</v>
      </c>
      <c r="B773" s="23" t="s">
        <v>1133</v>
      </c>
      <c r="C773" s="18" t="s">
        <v>1134</v>
      </c>
      <c r="D773" s="19">
        <f t="shared" si="12"/>
        <v>375000</v>
      </c>
      <c r="E773" s="20">
        <v>75000</v>
      </c>
      <c r="F773" s="20">
        <v>300000</v>
      </c>
      <c r="G773" s="21" t="s">
        <v>20</v>
      </c>
    </row>
    <row r="774" spans="1:7" ht="15.6" customHeight="1" x14ac:dyDescent="0.3">
      <c r="A774" s="16">
        <v>767</v>
      </c>
      <c r="B774" s="23" t="s">
        <v>1135</v>
      </c>
      <c r="C774" s="18" t="s">
        <v>350</v>
      </c>
      <c r="D774" s="19">
        <f t="shared" si="12"/>
        <v>70000</v>
      </c>
      <c r="E774" s="20">
        <v>14000</v>
      </c>
      <c r="F774" s="20">
        <v>56000</v>
      </c>
      <c r="G774" s="25" t="s">
        <v>17</v>
      </c>
    </row>
    <row r="775" spans="1:7" ht="15.6" customHeight="1" x14ac:dyDescent="0.3">
      <c r="A775" s="16">
        <v>768</v>
      </c>
      <c r="B775" s="23" t="s">
        <v>1136</v>
      </c>
      <c r="C775" s="18" t="s">
        <v>1137</v>
      </c>
      <c r="D775" s="19">
        <f t="shared" si="12"/>
        <v>90000</v>
      </c>
      <c r="E775" s="20">
        <v>36000</v>
      </c>
      <c r="F775" s="20">
        <v>54000</v>
      </c>
      <c r="G775" s="25" t="s">
        <v>20</v>
      </c>
    </row>
    <row r="776" spans="1:7" ht="15.6" customHeight="1" thickBot="1" x14ac:dyDescent="0.35">
      <c r="A776" s="30">
        <v>769</v>
      </c>
      <c r="B776" s="31" t="s">
        <v>1138</v>
      </c>
      <c r="C776" s="32" t="s">
        <v>1139</v>
      </c>
      <c r="D776" s="33">
        <f t="shared" si="12"/>
        <v>759000</v>
      </c>
      <c r="E776" s="34">
        <v>227700</v>
      </c>
      <c r="F776" s="34">
        <v>531300</v>
      </c>
      <c r="G776" s="35" t="s">
        <v>17</v>
      </c>
    </row>
    <row r="784" spans="1:7" ht="15.75" customHeight="1" x14ac:dyDescent="0.3"/>
  </sheetData>
  <mergeCells count="6">
    <mergeCell ref="A1:G1"/>
    <mergeCell ref="A5:A6"/>
    <mergeCell ref="B5:B6"/>
    <mergeCell ref="C5:C6"/>
    <mergeCell ref="D5:F5"/>
    <mergeCell ref="G5:G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공시(성과평가)</vt:lpstr>
      <vt:lpstr>'공시(성과평가)'!Print_Area</vt:lpstr>
      <vt:lpstr>'공시(성과평가)'!Print_Titles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강원도청</dc:creator>
  <cp:lastModifiedBy>user</cp:lastModifiedBy>
  <dcterms:created xsi:type="dcterms:W3CDTF">2021-08-29T23:21:05Z</dcterms:created>
  <dcterms:modified xsi:type="dcterms:W3CDTF">2021-08-29T23:27:56Z</dcterms:modified>
</cp:coreProperties>
</file>