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팀\5. 재정공시\22년 재정공시(2021년결산기준)\10. 공시자료(최종)\"/>
    </mc:Choice>
  </mc:AlternateContent>
  <bookViews>
    <workbookView xWindow="12585" yWindow="105" windowWidth="16035" windowHeight="12660" tabRatio="957"/>
  </bookViews>
  <sheets>
    <sheet name="7-2-2 민간행사보조" sheetId="26" r:id="rId1"/>
  </sheets>
  <definedNames>
    <definedName name="_xlnm._FilterDatabase" localSheetId="0" hidden="1">'7-2-2 민간행사보조'!$A$3:$F$64</definedName>
    <definedName name="_xlnm.Print_Area" localSheetId="0">'7-2-2 민간행사보조'!$A$1:$E$63</definedName>
    <definedName name="_xlnm.Print_Titles" localSheetId="0">'7-2-2 민간행사보조'!$2:$3</definedName>
  </definedNames>
  <calcPr calcId="162913"/>
</workbook>
</file>

<file path=xl/calcChain.xml><?xml version="1.0" encoding="utf-8"?>
<calcChain xmlns="http://schemas.openxmlformats.org/spreadsheetml/2006/main">
  <c r="E4" i="26" l="1"/>
  <c r="D4" i="26"/>
  <c r="C4" i="26" l="1"/>
</calcChain>
</file>

<file path=xl/comments1.xml><?xml version="1.0" encoding="utf-8"?>
<comments xmlns="http://schemas.openxmlformats.org/spreadsheetml/2006/main">
  <authors>
    <author>Owner</author>
  </authors>
  <commentList>
    <comment ref="D2" authorId="0" shapeId="0">
      <text>
        <r>
          <rPr>
            <sz val="12"/>
            <color indexed="81"/>
            <rFont val="맑은 고딕"/>
            <family val="3"/>
            <charset val="129"/>
            <scheme val="major"/>
          </rPr>
          <t>- '21년 결산액 기준 작성
- 작성단위: 원</t>
        </r>
      </text>
    </comment>
  </commentList>
</comments>
</file>

<file path=xl/sharedStrings.xml><?xml version="1.0" encoding="utf-8"?>
<sst xmlns="http://schemas.openxmlformats.org/spreadsheetml/2006/main" count="229" uniqueCount="172">
  <si>
    <t>보조사업자</t>
    <phoneticPr fontId="2" type="noConversion"/>
  </si>
  <si>
    <t>최종
정산액</t>
    <phoneticPr fontId="2" type="noConversion"/>
  </si>
  <si>
    <t>행사시기
(월)</t>
    <phoneticPr fontId="2" type="noConversion"/>
  </si>
  <si>
    <t>합      계</t>
    <phoneticPr fontId="1" type="noConversion"/>
  </si>
  <si>
    <t>보조금
집행액</t>
    <phoneticPr fontId="9" type="noConversion"/>
  </si>
  <si>
    <t>행   사   명</t>
    <phoneticPr fontId="2" type="noConversion"/>
  </si>
  <si>
    <t>(단위 : 원)</t>
    <phoneticPr fontId="2" type="noConversion"/>
  </si>
  <si>
    <t>경제진흥과</t>
  </si>
  <si>
    <t>기업지원과</t>
  </si>
  <si>
    <t>정보산업과</t>
  </si>
  <si>
    <t>바이오헬스과</t>
  </si>
  <si>
    <t>총무행정관</t>
  </si>
  <si>
    <t>투자유치과</t>
  </si>
  <si>
    <t>관광마케팅과</t>
  </si>
  <si>
    <t>문화예술과</t>
  </si>
  <si>
    <t>체육과</t>
  </si>
  <si>
    <t>농정과</t>
  </si>
  <si>
    <t>축산과</t>
  </si>
  <si>
    <t>유통원예과</t>
  </si>
  <si>
    <t>친환경농업과</t>
  </si>
  <si>
    <t>동물방역과</t>
  </si>
  <si>
    <t>산림소득과</t>
  </si>
  <si>
    <t>환경과</t>
  </si>
  <si>
    <t>수질보전과</t>
  </si>
  <si>
    <t>총괄기획과</t>
  </si>
  <si>
    <t>남북교류과</t>
  </si>
  <si>
    <t>농업기술원</t>
  </si>
  <si>
    <t>민간투자 도로사업 추진</t>
  </si>
  <si>
    <t>(사)강원경제단체연합회</t>
    <phoneticPr fontId="16" type="noConversion"/>
  </si>
  <si>
    <t>(사)강원행복시대</t>
    <phoneticPr fontId="16" type="noConversion"/>
  </si>
  <si>
    <t>전국관광서비스노동조합연맹 강원지역본부</t>
    <phoneticPr fontId="16" type="noConversion"/>
  </si>
  <si>
    <t>강원도경제진흥원</t>
    <phoneticPr fontId="16" type="noConversion"/>
  </si>
  <si>
    <t>(사)강원도민회중앙회</t>
    <phoneticPr fontId="16" type="noConversion"/>
  </si>
  <si>
    <t>(사)강원도자원봉사센터</t>
    <phoneticPr fontId="16" type="noConversion"/>
  </si>
  <si>
    <t>강원도장애인체육회</t>
    <phoneticPr fontId="16" type="noConversion"/>
  </si>
  <si>
    <t>강원도체육회</t>
    <phoneticPr fontId="16" type="noConversion"/>
  </si>
  <si>
    <t>강원미래전략연구소</t>
    <phoneticPr fontId="16" type="noConversion"/>
  </si>
  <si>
    <t>농협강원지역본부</t>
    <phoneticPr fontId="16" type="noConversion"/>
  </si>
  <si>
    <t>(사)강원도수의사회</t>
    <phoneticPr fontId="16" type="noConversion"/>
  </si>
  <si>
    <t>강원도민일보</t>
    <phoneticPr fontId="16" type="noConversion"/>
  </si>
  <si>
    <t>예산과</t>
  </si>
  <si>
    <t>서울본부</t>
  </si>
  <si>
    <t>경로장애인과</t>
  </si>
  <si>
    <t>평화지역문화과</t>
  </si>
  <si>
    <t>재단법인 옥스팜코리아</t>
  </si>
  <si>
    <t>10월</t>
    <phoneticPr fontId="16" type="noConversion"/>
  </si>
  <si>
    <t>강원 경제인 역량강화 포럼 지원(강원경제인대회 및 신년인사회)</t>
    <phoneticPr fontId="16" type="noConversion"/>
  </si>
  <si>
    <t>3월</t>
    <phoneticPr fontId="16" type="noConversion"/>
  </si>
  <si>
    <t>강원 경제인 역량강화 포럼 지원(강원경제인 포럼)</t>
    <phoneticPr fontId="16" type="noConversion"/>
  </si>
  <si>
    <t>9월</t>
    <phoneticPr fontId="16" type="noConversion"/>
  </si>
  <si>
    <t>GI방송</t>
    <phoneticPr fontId="16" type="noConversion"/>
  </si>
  <si>
    <t>강원 경제인 역량강화 포럼 지원(강원경제인 페스티벌)</t>
    <phoneticPr fontId="16" type="noConversion"/>
  </si>
  <si>
    <t>강원일보</t>
    <phoneticPr fontId="16" type="noConversion"/>
  </si>
  <si>
    <t>강원 경제인 역량강화 포럼 지원(강원사랑 3대기획행사)</t>
    <phoneticPr fontId="16" type="noConversion"/>
  </si>
  <si>
    <t>10월</t>
    <phoneticPr fontId="16" type="noConversion"/>
  </si>
  <si>
    <t>강원경제인 한마음대회</t>
    <phoneticPr fontId="16" type="noConversion"/>
  </si>
  <si>
    <t>11월</t>
    <phoneticPr fontId="16" type="noConversion"/>
  </si>
  <si>
    <t>공예품대전 운영</t>
    <phoneticPr fontId="16" type="noConversion"/>
  </si>
  <si>
    <t>7~8월</t>
    <phoneticPr fontId="16" type="noConversion"/>
  </si>
  <si>
    <t>강원도공예협동조합</t>
    <phoneticPr fontId="16" type="noConversion"/>
  </si>
  <si>
    <t>품질분임조 경진대회 추진</t>
    <phoneticPr fontId="16" type="noConversion"/>
  </si>
  <si>
    <t>5~6월</t>
    <phoneticPr fontId="16" type="noConversion"/>
  </si>
  <si>
    <t>한국표준협회 강원지역본부</t>
    <phoneticPr fontId="16" type="noConversion"/>
  </si>
  <si>
    <t>지역과학축전 개최 지원(국가직접지원)</t>
    <phoneticPr fontId="16" type="noConversion"/>
  </si>
  <si>
    <t>정보화마을 전국행사 지원</t>
    <phoneticPr fontId="16" type="noConversion"/>
  </si>
  <si>
    <t>11~12월</t>
    <phoneticPr fontId="16" type="noConversion"/>
  </si>
  <si>
    <t>강원도정보화마을협의회</t>
    <phoneticPr fontId="16" type="noConversion"/>
  </si>
  <si>
    <t>강원도 민주화운동 기념사업 지원</t>
    <phoneticPr fontId="16" type="noConversion"/>
  </si>
  <si>
    <t>3월-12월</t>
    <phoneticPr fontId="16" type="noConversion"/>
  </si>
  <si>
    <t>강원민주재단</t>
    <phoneticPr fontId="16" type="noConversion"/>
  </si>
  <si>
    <t>이북도민 합동망향제</t>
    <phoneticPr fontId="16" type="noConversion"/>
  </si>
  <si>
    <t>공공기관 연계 남북경제협력 혁신포럼</t>
    <phoneticPr fontId="16" type="noConversion"/>
  </si>
  <si>
    <t>1~12월</t>
    <phoneticPr fontId="16" type="noConversion"/>
  </si>
  <si>
    <t>(사)G- 지속가능전략연구원</t>
    <phoneticPr fontId="16" type="noConversion"/>
  </si>
  <si>
    <t>강원관광서비스경진대회 개최</t>
    <phoneticPr fontId="16" type="noConversion"/>
  </si>
  <si>
    <t>강원관광 이미지콘텐츠 공모전</t>
    <phoneticPr fontId="16" type="noConversion"/>
  </si>
  <si>
    <t>한국사진작가협회 
강원도지회</t>
    <phoneticPr fontId="16" type="noConversion"/>
  </si>
  <si>
    <t>강원문학 진흥 사업</t>
    <phoneticPr fontId="16" type="noConversion"/>
  </si>
  <si>
    <t>강원문화예술상 운영</t>
    <phoneticPr fontId="16" type="noConversion"/>
  </si>
  <si>
    <t>문화예술행사 지원(공모)</t>
    <phoneticPr fontId="16" type="noConversion"/>
  </si>
  <si>
    <t>강원예술인의 밤</t>
    <phoneticPr fontId="16" type="noConversion"/>
  </si>
  <si>
    <t>국악활성화 사업</t>
    <phoneticPr fontId="16" type="noConversion"/>
  </si>
  <si>
    <t>강원미술대전</t>
    <phoneticPr fontId="16" type="noConversion"/>
  </si>
  <si>
    <t>강원사진대전</t>
    <phoneticPr fontId="16" type="noConversion"/>
  </si>
  <si>
    <t>강원연극제</t>
    <phoneticPr fontId="16" type="noConversion"/>
  </si>
  <si>
    <t>강원민족예술한마당</t>
    <phoneticPr fontId="16" type="noConversion"/>
  </si>
  <si>
    <t>강원민족예술제</t>
    <phoneticPr fontId="16" type="noConversion"/>
  </si>
  <si>
    <t>국악축전 강원풍류</t>
    <phoneticPr fontId="16" type="noConversion"/>
  </si>
  <si>
    <t>강원 의병아리랑 콘서트</t>
    <phoneticPr fontId="16" type="noConversion"/>
  </si>
  <si>
    <t>한글점자의 날 기념식 및 점자책 페스티벌</t>
    <phoneticPr fontId="16" type="noConversion"/>
  </si>
  <si>
    <t>강원예술제</t>
    <phoneticPr fontId="16" type="noConversion"/>
  </si>
  <si>
    <t>전국무용제 참가 지원</t>
    <phoneticPr fontId="16" type="noConversion"/>
  </si>
  <si>
    <t>강원 키즈테이너 드림콘테스트</t>
    <phoneticPr fontId="16" type="noConversion"/>
  </si>
  <si>
    <t>4~11월</t>
    <phoneticPr fontId="16" type="noConversion"/>
  </si>
  <si>
    <t>(사)한국문인협회 강원도지회</t>
    <phoneticPr fontId="16" type="noConversion"/>
  </si>
  <si>
    <t>장애인 체육대회 개최 및 참가 지원</t>
    <phoneticPr fontId="16" type="noConversion"/>
  </si>
  <si>
    <t>7~12월</t>
    <phoneticPr fontId="16" type="noConversion"/>
  </si>
  <si>
    <t>강원도 체육회</t>
    <phoneticPr fontId="16" type="noConversion"/>
  </si>
  <si>
    <t>3~12월</t>
    <phoneticPr fontId="16" type="noConversion"/>
  </si>
  <si>
    <t>강원도민생활체육대회 참가 지원</t>
    <phoneticPr fontId="16" type="noConversion"/>
  </si>
  <si>
    <t>6~11월</t>
    <phoneticPr fontId="16" type="noConversion"/>
  </si>
  <si>
    <t>강원도민일보 등</t>
    <phoneticPr fontId="16" type="noConversion"/>
  </si>
  <si>
    <t>2021 평창장애포럼</t>
    <phoneticPr fontId="16" type="noConversion"/>
  </si>
  <si>
    <t>2018평창 기념재단</t>
    <phoneticPr fontId="16" type="noConversion"/>
  </si>
  <si>
    <t>여성농업인의 날</t>
    <phoneticPr fontId="16" type="noConversion"/>
  </si>
  <si>
    <t>한국여성농업인 강원도연합회</t>
    <phoneticPr fontId="16" type="noConversion"/>
  </si>
  <si>
    <t>농업인단체 활력증진</t>
    <phoneticPr fontId="16" type="noConversion"/>
  </si>
  <si>
    <t>4월~12월</t>
    <phoneticPr fontId="16" type="noConversion"/>
  </si>
  <si>
    <t>5개 농업인단체(총연합회, 한농연, 한여농, 전농, 전여농)</t>
    <phoneticPr fontId="16" type="noConversion"/>
  </si>
  <si>
    <t>소비자와 함께하는 김치담그기 체험지원</t>
    <phoneticPr fontId="16" type="noConversion"/>
  </si>
  <si>
    <t>강원축산물 판로확대</t>
    <phoneticPr fontId="16" type="noConversion"/>
  </si>
  <si>
    <t>5월~12월</t>
    <phoneticPr fontId="16" type="noConversion"/>
  </si>
  <si>
    <t>농협 강원지역본부</t>
    <phoneticPr fontId="16" type="noConversion"/>
  </si>
  <si>
    <t>공공기관 로컬푸드 꾸러미 공급 및 판로확대</t>
    <phoneticPr fontId="16" type="noConversion"/>
  </si>
  <si>
    <t>4월~10월</t>
    <phoneticPr fontId="16" type="noConversion"/>
  </si>
  <si>
    <t>유통시스템 다양화</t>
    <phoneticPr fontId="16" type="noConversion"/>
  </si>
  <si>
    <t>강원쌀 홍보 마케팅 지원</t>
    <phoneticPr fontId="16" type="noConversion"/>
  </si>
  <si>
    <t>연중</t>
    <phoneticPr fontId="16" type="noConversion"/>
  </si>
  <si>
    <t>성숙한 반려동물 문화 조성</t>
    <phoneticPr fontId="16" type="noConversion"/>
  </si>
  <si>
    <t>10월~11월</t>
    <phoneticPr fontId="16" type="noConversion"/>
  </si>
  <si>
    <t>제5회 강원 산나물 어울林 한마당</t>
    <phoneticPr fontId="16" type="noConversion"/>
  </si>
  <si>
    <t>12월</t>
    <phoneticPr fontId="16" type="noConversion"/>
  </si>
  <si>
    <t>임산물 직거래 및 특판행사</t>
    <phoneticPr fontId="16" type="noConversion"/>
  </si>
  <si>
    <t>정선포럼 2021</t>
    <phoneticPr fontId="16" type="noConversion"/>
  </si>
  <si>
    <t>8월</t>
    <phoneticPr fontId="16" type="noConversion"/>
  </si>
  <si>
    <t>재단법인 강원도관광재단</t>
    <phoneticPr fontId="16" type="noConversion"/>
  </si>
  <si>
    <t>2021년 한강사진공모전</t>
    <phoneticPr fontId="16" type="noConversion"/>
  </si>
  <si>
    <t>2021년도 CBD총회 행사</t>
    <phoneticPr fontId="16" type="noConversion"/>
  </si>
  <si>
    <t>6-7월</t>
    <phoneticPr fontId="16" type="noConversion"/>
  </si>
  <si>
    <t>이클레이 한국사무소</t>
    <phoneticPr fontId="16" type="noConversion"/>
  </si>
  <si>
    <t xml:space="preserve">   DMZ 평화포럼 지원</t>
    <phoneticPr fontId="16" type="noConversion"/>
  </si>
  <si>
    <t>제17회 DMZ 평화상 운영 지원</t>
    <phoneticPr fontId="16" type="noConversion"/>
  </si>
  <si>
    <t>평화통일 국제학술 심포지엄 개최</t>
    <phoneticPr fontId="16" type="noConversion"/>
  </si>
  <si>
    <t>평화공감 DMZ 힐링여행</t>
    <phoneticPr fontId="16" type="noConversion"/>
  </si>
  <si>
    <t>Tour de DMZ 자전거대회</t>
    <phoneticPr fontId="16" type="noConversion"/>
  </si>
  <si>
    <t>생활개선강원도연합회</t>
    <phoneticPr fontId="16" type="noConversion"/>
  </si>
  <si>
    <t>2021년 민간행사보조금 집행내역</t>
    <phoneticPr fontId="2" type="noConversion"/>
  </si>
  <si>
    <t>강원도 새마을지도자대회 지원</t>
    <phoneticPr fontId="16" type="noConversion"/>
  </si>
  <si>
    <t>강원도새마을회</t>
    <phoneticPr fontId="16" type="noConversion"/>
  </si>
  <si>
    <t>이북도민회 강원도연합회</t>
    <phoneticPr fontId="16" type="noConversion"/>
  </si>
  <si>
    <t>강원도 자원봉사자 대회</t>
    <phoneticPr fontId="16" type="noConversion"/>
  </si>
  <si>
    <t>강원인적자원 네트워크</t>
    <phoneticPr fontId="16" type="noConversion"/>
  </si>
  <si>
    <t>(사)강원민예총 문학협회</t>
    <phoneticPr fontId="16" type="noConversion"/>
  </si>
  <si>
    <t>13개 예술단체</t>
    <phoneticPr fontId="16" type="noConversion"/>
  </si>
  <si>
    <t>1, 11~12월</t>
    <phoneticPr fontId="16" type="noConversion"/>
  </si>
  <si>
    <t>(사)한국예총 강원도연합회</t>
    <phoneticPr fontId="16" type="noConversion"/>
  </si>
  <si>
    <t>9~12월</t>
    <phoneticPr fontId="16" type="noConversion"/>
  </si>
  <si>
    <t>(사)한국국악협회 강원도지회</t>
    <phoneticPr fontId="16" type="noConversion"/>
  </si>
  <si>
    <t>6, 10월</t>
    <phoneticPr fontId="16" type="noConversion"/>
  </si>
  <si>
    <t>(사)한국미술협회 강원도지회</t>
    <phoneticPr fontId="16" type="noConversion"/>
  </si>
  <si>
    <t>(사)한국사진작가협회 강원도지회</t>
    <phoneticPr fontId="16" type="noConversion"/>
  </si>
  <si>
    <t>3~7월</t>
    <phoneticPr fontId="16" type="noConversion"/>
  </si>
  <si>
    <t>(사)한국연극협회 강원도지회</t>
    <phoneticPr fontId="16" type="noConversion"/>
  </si>
  <si>
    <t>5~7월</t>
    <phoneticPr fontId="16" type="noConversion"/>
  </si>
  <si>
    <t>(사)강원민예총</t>
    <phoneticPr fontId="16" type="noConversion"/>
  </si>
  <si>
    <t>7~11월</t>
    <phoneticPr fontId="16" type="noConversion"/>
  </si>
  <si>
    <t>(사)강원민예총 정선지부</t>
    <phoneticPr fontId="16" type="noConversion"/>
  </si>
  <si>
    <t>7~9월</t>
    <phoneticPr fontId="16" type="noConversion"/>
  </si>
  <si>
    <t>(사)강원민예총 국악협회</t>
    <phoneticPr fontId="16" type="noConversion"/>
  </si>
  <si>
    <t>6~12월</t>
    <phoneticPr fontId="16" type="noConversion"/>
  </si>
  <si>
    <t>(사)춘천의병아리랑보존회</t>
    <phoneticPr fontId="16" type="noConversion"/>
  </si>
  <si>
    <t>강원점자도서관</t>
    <phoneticPr fontId="16" type="noConversion"/>
  </si>
  <si>
    <t>(사)한국예청 강원도연합회</t>
    <phoneticPr fontId="16" type="noConversion"/>
  </si>
  <si>
    <t>(사)한국무용협회 강원도지회</t>
    <phoneticPr fontId="16" type="noConversion"/>
  </si>
  <si>
    <t>8~12월</t>
    <phoneticPr fontId="16" type="noConversion"/>
  </si>
  <si>
    <t>전문체육 및 생활체육대회 지원</t>
    <phoneticPr fontId="16" type="noConversion"/>
  </si>
  <si>
    <t>연례적 체육행사 지원</t>
    <phoneticPr fontId="16" type="noConversion"/>
  </si>
  <si>
    <t>신 산림정책 기반 구축</t>
    <phoneticPr fontId="16" type="noConversion"/>
  </si>
  <si>
    <t>(사)강원임업인총연합회</t>
    <phoneticPr fontId="16" type="noConversion"/>
  </si>
  <si>
    <t>산림조합중앙회 강원지역본부</t>
    <phoneticPr fontId="16" type="noConversion"/>
  </si>
  <si>
    <t>강원도재향군인회</t>
    <phoneticPr fontId="16" type="noConversion"/>
  </si>
  <si>
    <t>농촌여성 역량강화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</si>
</sst>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8" formatCode="#,##0;[Red]&quot;-&quot;#,##0"/>
    <numFmt numFmtId="179" formatCode="#,##0.00;[Red]&quot;-&quot;#,##0.00"/>
    <numFmt numFmtId="180" formatCode="_ * #,##0_ ;_ * \-#,##0_ ;_ * &quot;-&quot;_ ;_ @_ 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 "/>
  </numFmts>
  <fonts count="4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22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2"/>
      <color indexed="8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rgb="FF000000"/>
      </top>
      <bottom style="hair">
        <color theme="1"/>
      </bottom>
      <diagonal/>
    </border>
  </borders>
  <cellStyleXfs count="16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1" fillId="21" borderId="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7" fillId="7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</cellStyleXfs>
  <cellXfs count="50">
    <xf numFmtId="0" fontId="0" fillId="0" borderId="0" xfId="0">
      <alignment vertical="center"/>
    </xf>
    <xf numFmtId="41" fontId="7" fillId="0" borderId="1" xfId="1" applyFont="1" applyFill="1" applyBorder="1" applyAlignment="1">
      <alignment horizontal="center" vertical="center" wrapText="1" shrinkToFit="1"/>
    </xf>
    <xf numFmtId="0" fontId="7" fillId="0" borderId="1" xfId="2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 applyAlignment="1">
      <alignment horizontal="right" vertical="center" shrinkToFit="1"/>
    </xf>
    <xf numFmtId="41" fontId="7" fillId="0" borderId="2" xfId="1" applyNumberFormat="1" applyFont="1" applyFill="1" applyBorder="1" applyAlignment="1">
      <alignment horizontal="center" vertical="center" shrinkToFit="1"/>
    </xf>
    <xf numFmtId="0" fontId="2" fillId="0" borderId="15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shrinkToFit="1"/>
    </xf>
    <xf numFmtId="41" fontId="15" fillId="0" borderId="2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41" fontId="15" fillId="0" borderId="2" xfId="1" applyNumberFormat="1" applyFont="1" applyFill="1" applyBorder="1" applyAlignment="1">
      <alignment horizontal="righ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41" fontId="15" fillId="0" borderId="2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center"/>
    </xf>
    <xf numFmtId="0" fontId="12" fillId="0" borderId="0" xfId="0" applyFont="1" applyFill="1" applyAlignment="1"/>
    <xf numFmtId="41" fontId="12" fillId="0" borderId="0" xfId="1" applyFont="1" applyFill="1" applyAlignment="1"/>
    <xf numFmtId="41" fontId="12" fillId="0" borderId="0" xfId="0" applyNumberFormat="1" applyFont="1" applyFill="1" applyAlignment="1"/>
    <xf numFmtId="0" fontId="13" fillId="0" borderId="0" xfId="0" applyFont="1" applyFill="1" applyAlignment="1"/>
    <xf numFmtId="0" fontId="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7" fillId="0" borderId="0" xfId="21" applyFont="1" applyFill="1" applyAlignment="1">
      <alignment horizontal="right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41" fontId="4" fillId="0" borderId="0" xfId="1" applyFont="1" applyFill="1" applyAlignment="1">
      <alignment horizontal="center" vertical="center"/>
    </xf>
    <xf numFmtId="41" fontId="4" fillId="0" borderId="0" xfId="1" applyFont="1" applyFill="1" applyAlignment="1">
      <alignment horizontal="right" vertical="center"/>
    </xf>
    <xf numFmtId="0" fontId="8" fillId="0" borderId="14" xfId="0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right" vertical="center" shrinkToFit="1"/>
    </xf>
    <xf numFmtId="41" fontId="8" fillId="0" borderId="14" xfId="1" applyFont="1" applyFill="1" applyBorder="1" applyAlignment="1">
      <alignment horizontal="center" shrinkToFit="1"/>
    </xf>
    <xf numFmtId="14" fontId="15" fillId="0" borderId="18" xfId="0" applyNumberFormat="1" applyFont="1" applyFill="1" applyBorder="1" applyAlignment="1">
      <alignment horizontal="left" vertical="center" indent="1"/>
    </xf>
    <xf numFmtId="0" fontId="15" fillId="0" borderId="18" xfId="0" applyFont="1" applyFill="1" applyBorder="1" applyAlignment="1">
      <alignment horizontal="center" vertical="center" shrinkToFit="1"/>
    </xf>
    <xf numFmtId="41" fontId="15" fillId="0" borderId="18" xfId="0" applyNumberFormat="1" applyFont="1" applyFill="1" applyBorder="1" applyAlignment="1">
      <alignment horizontal="center" vertical="center"/>
    </xf>
    <xf numFmtId="41" fontId="15" fillId="0" borderId="18" xfId="0" applyNumberFormat="1" applyFont="1" applyFill="1" applyBorder="1" applyAlignment="1">
      <alignment horizontal="right" vertical="center"/>
    </xf>
    <xf numFmtId="184" fontId="15" fillId="0" borderId="18" xfId="0" applyNumberFormat="1" applyFont="1" applyFill="1" applyBorder="1" applyAlignment="1">
      <alignment horizontal="right" vertical="center" shrinkToFit="1"/>
    </xf>
    <xf numFmtId="0" fontId="15" fillId="0" borderId="14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horizontal="center" shrinkToFit="1"/>
    </xf>
    <xf numFmtId="0" fontId="3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6" fillId="0" borderId="0" xfId="0" quotePrefix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</cellXfs>
  <cellStyles count="1645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9" sqref="M9"/>
    </sheetView>
  </sheetViews>
  <sheetFormatPr defaultRowHeight="16.5"/>
  <cols>
    <col min="1" max="1" width="33.625" style="27" customWidth="1"/>
    <col min="2" max="2" width="9.25" style="46" customWidth="1"/>
    <col min="3" max="3" width="20.375" style="33" customWidth="1"/>
    <col min="4" max="4" width="12" style="34" customWidth="1"/>
    <col min="5" max="5" width="12" style="27" customWidth="1"/>
    <col min="6" max="6" width="13.625" style="28" hidden="1" customWidth="1"/>
    <col min="7" max="7" width="16.625" style="32" hidden="1" customWidth="1"/>
    <col min="8" max="8" width="11.25" style="32" hidden="1" customWidth="1"/>
    <col min="9" max="10" width="0" style="32" hidden="1" customWidth="1"/>
    <col min="11" max="16384" width="9" style="32"/>
  </cols>
  <sheetData>
    <row r="1" spans="1:9" s="29" customFormat="1" ht="32.25" customHeight="1">
      <c r="A1" s="47" t="s">
        <v>136</v>
      </c>
      <c r="B1" s="47"/>
      <c r="C1" s="47"/>
      <c r="D1" s="47"/>
      <c r="E1" s="47"/>
      <c r="F1" s="18"/>
    </row>
    <row r="2" spans="1:9" s="31" customFormat="1">
      <c r="A2" s="19"/>
      <c r="B2" s="19"/>
      <c r="C2" s="20"/>
      <c r="D2" s="21"/>
      <c r="E2" s="30" t="s">
        <v>6</v>
      </c>
      <c r="F2" s="22"/>
    </row>
    <row r="3" spans="1:9" s="23" customFormat="1" ht="36.75" customHeight="1">
      <c r="A3" s="3" t="s">
        <v>5</v>
      </c>
      <c r="B3" s="1" t="s">
        <v>2</v>
      </c>
      <c r="C3" s="1" t="s">
        <v>0</v>
      </c>
      <c r="D3" s="1" t="s">
        <v>4</v>
      </c>
      <c r="E3" s="2" t="s">
        <v>1</v>
      </c>
      <c r="F3" s="35"/>
    </row>
    <row r="4" spans="1:9" s="23" customFormat="1" ht="21.6" customHeight="1">
      <c r="A4" s="48" t="s">
        <v>3</v>
      </c>
      <c r="B4" s="49"/>
      <c r="C4" s="5">
        <f>SUM(C5:C63)</f>
        <v>0</v>
      </c>
      <c r="D4" s="4">
        <f>SUM(D5:D63)</f>
        <v>4904020040</v>
      </c>
      <c r="E4" s="36">
        <f>SUM(E5:E63)</f>
        <v>4285803380</v>
      </c>
      <c r="F4" s="37"/>
      <c r="G4" s="25"/>
      <c r="H4" s="24"/>
    </row>
    <row r="5" spans="1:9" s="26" customFormat="1" ht="21.6" customHeight="1">
      <c r="A5" s="38" t="s">
        <v>27</v>
      </c>
      <c r="B5" s="39" t="s">
        <v>45</v>
      </c>
      <c r="C5" s="40" t="s">
        <v>44</v>
      </c>
      <c r="D5" s="41">
        <v>79966640</v>
      </c>
      <c r="E5" s="42">
        <v>79966640</v>
      </c>
      <c r="F5" s="43"/>
      <c r="I5" s="6" t="s">
        <v>40</v>
      </c>
    </row>
    <row r="6" spans="1:9" ht="20.25" customHeight="1">
      <c r="A6" s="14" t="s">
        <v>46</v>
      </c>
      <c r="B6" s="15" t="s">
        <v>47</v>
      </c>
      <c r="C6" s="16" t="s">
        <v>39</v>
      </c>
      <c r="D6" s="17">
        <v>5000000</v>
      </c>
      <c r="E6" s="17">
        <v>5000000</v>
      </c>
      <c r="F6" s="43"/>
      <c r="I6" s="6" t="s">
        <v>7</v>
      </c>
    </row>
    <row r="7" spans="1:9" ht="20.25" customHeight="1">
      <c r="A7" s="9" t="s">
        <v>48</v>
      </c>
      <c r="B7" s="7" t="s">
        <v>49</v>
      </c>
      <c r="C7" s="10" t="s">
        <v>50</v>
      </c>
      <c r="D7" s="8">
        <v>50000000</v>
      </c>
      <c r="E7" s="8">
        <v>49993000</v>
      </c>
      <c r="F7" s="43"/>
      <c r="I7" s="6"/>
    </row>
    <row r="8" spans="1:9" ht="20.25" customHeight="1">
      <c r="A8" s="11" t="s">
        <v>51</v>
      </c>
      <c r="B8" s="7" t="s">
        <v>49</v>
      </c>
      <c r="C8" s="12" t="s">
        <v>52</v>
      </c>
      <c r="D8" s="13">
        <v>12500000</v>
      </c>
      <c r="E8" s="13">
        <v>12500000</v>
      </c>
      <c r="F8" s="43"/>
      <c r="I8" s="6"/>
    </row>
    <row r="9" spans="1:9" ht="20.25" customHeight="1">
      <c r="A9" s="11" t="s">
        <v>53</v>
      </c>
      <c r="B9" s="7" t="s">
        <v>54</v>
      </c>
      <c r="C9" s="12" t="s">
        <v>39</v>
      </c>
      <c r="D9" s="8">
        <v>7500000</v>
      </c>
      <c r="E9" s="8">
        <v>7500000</v>
      </c>
      <c r="F9" s="43"/>
      <c r="I9" s="6"/>
    </row>
    <row r="10" spans="1:9" s="26" customFormat="1" ht="21.6" customHeight="1">
      <c r="A10" s="11" t="s">
        <v>55</v>
      </c>
      <c r="B10" s="7" t="s">
        <v>56</v>
      </c>
      <c r="C10" s="12" t="s">
        <v>28</v>
      </c>
      <c r="D10" s="8">
        <v>45000000</v>
      </c>
      <c r="E10" s="8">
        <v>43710000</v>
      </c>
      <c r="F10" s="44"/>
      <c r="I10" s="6" t="s">
        <v>7</v>
      </c>
    </row>
    <row r="11" spans="1:9" s="26" customFormat="1" ht="21.6" customHeight="1">
      <c r="A11" s="11" t="s">
        <v>57</v>
      </c>
      <c r="B11" s="7" t="s">
        <v>58</v>
      </c>
      <c r="C11" s="12" t="s">
        <v>59</v>
      </c>
      <c r="D11" s="8">
        <v>18000000</v>
      </c>
      <c r="E11" s="8">
        <v>18000000</v>
      </c>
      <c r="F11" s="44"/>
      <c r="I11" s="6" t="s">
        <v>8</v>
      </c>
    </row>
    <row r="12" spans="1:9" s="26" customFormat="1" ht="21.6" customHeight="1">
      <c r="A12" s="11" t="s">
        <v>60</v>
      </c>
      <c r="B12" s="7" t="s">
        <v>61</v>
      </c>
      <c r="C12" s="12" t="s">
        <v>62</v>
      </c>
      <c r="D12" s="8">
        <v>28000000</v>
      </c>
      <c r="E12" s="8">
        <v>28000000</v>
      </c>
      <c r="F12" s="44"/>
      <c r="I12" s="6" t="s">
        <v>8</v>
      </c>
    </row>
    <row r="13" spans="1:9" s="26" customFormat="1" ht="21.6" customHeight="1">
      <c r="A13" s="11" t="s">
        <v>64</v>
      </c>
      <c r="B13" s="7" t="s">
        <v>65</v>
      </c>
      <c r="C13" s="12" t="s">
        <v>66</v>
      </c>
      <c r="D13" s="8">
        <v>10000000</v>
      </c>
      <c r="E13" s="8">
        <v>10000000</v>
      </c>
      <c r="F13" s="44"/>
      <c r="I13" s="6" t="s">
        <v>9</v>
      </c>
    </row>
    <row r="14" spans="1:9" s="26" customFormat="1" ht="21.6" customHeight="1">
      <c r="A14" s="11" t="s">
        <v>63</v>
      </c>
      <c r="B14" s="7" t="s">
        <v>45</v>
      </c>
      <c r="C14" s="12" t="s">
        <v>31</v>
      </c>
      <c r="D14" s="8">
        <v>100000000</v>
      </c>
      <c r="E14" s="8">
        <v>100000000</v>
      </c>
      <c r="F14" s="44"/>
      <c r="I14" s="6" t="s">
        <v>10</v>
      </c>
    </row>
    <row r="15" spans="1:9" s="26" customFormat="1" ht="21.6" customHeight="1">
      <c r="A15" s="11" t="s">
        <v>67</v>
      </c>
      <c r="B15" s="7" t="s">
        <v>68</v>
      </c>
      <c r="C15" s="12" t="s">
        <v>69</v>
      </c>
      <c r="D15" s="8">
        <v>93000000</v>
      </c>
      <c r="E15" s="8">
        <v>92087100</v>
      </c>
      <c r="F15" s="44"/>
      <c r="I15" s="6" t="s">
        <v>11</v>
      </c>
    </row>
    <row r="16" spans="1:9" s="26" customFormat="1" ht="21.6" customHeight="1">
      <c r="A16" s="11" t="s">
        <v>137</v>
      </c>
      <c r="B16" s="7" t="s">
        <v>121</v>
      </c>
      <c r="C16" s="12" t="s">
        <v>138</v>
      </c>
      <c r="D16" s="8">
        <v>9500000</v>
      </c>
      <c r="E16" s="8">
        <v>5027090</v>
      </c>
      <c r="F16" s="44"/>
      <c r="I16" s="6" t="s">
        <v>11</v>
      </c>
    </row>
    <row r="17" spans="1:9" s="26" customFormat="1" ht="21.6" customHeight="1">
      <c r="A17" s="11" t="s">
        <v>70</v>
      </c>
      <c r="B17" s="7" t="s">
        <v>56</v>
      </c>
      <c r="C17" s="12" t="s">
        <v>139</v>
      </c>
      <c r="D17" s="8">
        <v>2600000</v>
      </c>
      <c r="E17" s="8">
        <v>2600000</v>
      </c>
      <c r="F17" s="44"/>
      <c r="I17" s="6" t="s">
        <v>11</v>
      </c>
    </row>
    <row r="18" spans="1:9" s="26" customFormat="1" ht="21.6" customHeight="1">
      <c r="A18" s="11" t="s">
        <v>140</v>
      </c>
      <c r="B18" s="7" t="s">
        <v>121</v>
      </c>
      <c r="C18" s="12" t="s">
        <v>33</v>
      </c>
      <c r="D18" s="8">
        <v>27000000</v>
      </c>
      <c r="E18" s="8">
        <v>6884050</v>
      </c>
      <c r="F18" s="44"/>
      <c r="I18" s="6" t="s">
        <v>11</v>
      </c>
    </row>
    <row r="19" spans="1:9" s="26" customFormat="1" ht="21.6" customHeight="1">
      <c r="A19" s="11" t="s">
        <v>71</v>
      </c>
      <c r="B19" s="7" t="s">
        <v>72</v>
      </c>
      <c r="C19" s="12" t="s">
        <v>73</v>
      </c>
      <c r="D19" s="8">
        <v>70000000</v>
      </c>
      <c r="E19" s="8">
        <v>69999530</v>
      </c>
      <c r="F19" s="44"/>
      <c r="I19" s="6" t="s">
        <v>11</v>
      </c>
    </row>
    <row r="20" spans="1:9" s="26" customFormat="1" ht="21.6" customHeight="1">
      <c r="A20" s="11" t="s">
        <v>74</v>
      </c>
      <c r="B20" s="7" t="s">
        <v>56</v>
      </c>
      <c r="C20" s="12" t="s">
        <v>30</v>
      </c>
      <c r="D20" s="8">
        <v>35000000</v>
      </c>
      <c r="E20" s="8">
        <v>35000000</v>
      </c>
      <c r="F20" s="44"/>
      <c r="I20" s="6" t="s">
        <v>12</v>
      </c>
    </row>
    <row r="21" spans="1:9" s="26" customFormat="1" ht="21.6" customHeight="1">
      <c r="A21" s="11" t="s">
        <v>75</v>
      </c>
      <c r="B21" s="7" t="s">
        <v>65</v>
      </c>
      <c r="C21" s="12" t="s">
        <v>76</v>
      </c>
      <c r="D21" s="8">
        <v>40000000</v>
      </c>
      <c r="E21" s="8">
        <v>40000000</v>
      </c>
      <c r="F21" s="44"/>
      <c r="I21" s="6" t="s">
        <v>13</v>
      </c>
    </row>
    <row r="22" spans="1:9" s="26" customFormat="1" ht="21.6" customHeight="1">
      <c r="A22" s="11" t="s">
        <v>141</v>
      </c>
      <c r="B22" s="7" t="s">
        <v>56</v>
      </c>
      <c r="C22" s="12" t="s">
        <v>32</v>
      </c>
      <c r="D22" s="8">
        <v>66000000</v>
      </c>
      <c r="E22" s="8">
        <v>66000000</v>
      </c>
      <c r="F22" s="44"/>
      <c r="I22" s="6" t="s">
        <v>13</v>
      </c>
    </row>
    <row r="23" spans="1:9" s="26" customFormat="1" ht="21.6" customHeight="1">
      <c r="A23" s="11" t="s">
        <v>77</v>
      </c>
      <c r="B23" s="7" t="s">
        <v>93</v>
      </c>
      <c r="C23" s="12" t="s">
        <v>94</v>
      </c>
      <c r="D23" s="8">
        <v>33300000</v>
      </c>
      <c r="E23" s="8">
        <v>33000000</v>
      </c>
      <c r="F23" s="44"/>
      <c r="I23" s="6" t="s">
        <v>41</v>
      </c>
    </row>
    <row r="24" spans="1:9" s="26" customFormat="1" ht="21.6" customHeight="1">
      <c r="A24" s="11" t="s">
        <v>78</v>
      </c>
      <c r="B24" s="7" t="s">
        <v>121</v>
      </c>
      <c r="C24" s="12" t="s">
        <v>142</v>
      </c>
      <c r="D24" s="8">
        <v>7200000</v>
      </c>
      <c r="E24" s="8">
        <v>7200000</v>
      </c>
      <c r="F24" s="44"/>
      <c r="I24" s="6"/>
    </row>
    <row r="25" spans="1:9" s="26" customFormat="1" ht="21.6" customHeight="1">
      <c r="A25" s="11" t="s">
        <v>79</v>
      </c>
      <c r="B25" s="7" t="s">
        <v>98</v>
      </c>
      <c r="C25" s="12" t="s">
        <v>143</v>
      </c>
      <c r="D25" s="8">
        <v>129000000</v>
      </c>
      <c r="E25" s="8">
        <v>125291000</v>
      </c>
      <c r="F25" s="44"/>
      <c r="G25" s="26">
        <v>3709000</v>
      </c>
      <c r="I25" s="6"/>
    </row>
    <row r="26" spans="1:9" s="26" customFormat="1" ht="21.6" customHeight="1">
      <c r="A26" s="11" t="s">
        <v>80</v>
      </c>
      <c r="B26" s="7" t="s">
        <v>144</v>
      </c>
      <c r="C26" s="12" t="s">
        <v>145</v>
      </c>
      <c r="D26" s="8">
        <v>18000000</v>
      </c>
      <c r="E26" s="8">
        <v>17822000</v>
      </c>
      <c r="F26" s="44"/>
      <c r="I26" s="6"/>
    </row>
    <row r="27" spans="1:9" s="26" customFormat="1" ht="21.6" customHeight="1">
      <c r="A27" s="11" t="s">
        <v>81</v>
      </c>
      <c r="B27" s="7" t="s">
        <v>146</v>
      </c>
      <c r="C27" s="12" t="s">
        <v>147</v>
      </c>
      <c r="D27" s="8">
        <v>15300000</v>
      </c>
      <c r="E27" s="8">
        <v>15300000</v>
      </c>
      <c r="F27" s="44"/>
      <c r="I27" s="6"/>
    </row>
    <row r="28" spans="1:9" s="26" customFormat="1" ht="21.6" customHeight="1">
      <c r="A28" s="11" t="s">
        <v>82</v>
      </c>
      <c r="B28" s="7" t="s">
        <v>148</v>
      </c>
      <c r="C28" s="12" t="s">
        <v>149</v>
      </c>
      <c r="D28" s="8">
        <v>45000000</v>
      </c>
      <c r="E28" s="8">
        <v>45000000</v>
      </c>
      <c r="F28" s="44"/>
      <c r="I28" s="6"/>
    </row>
    <row r="29" spans="1:9" s="26" customFormat="1" ht="21.6" customHeight="1">
      <c r="A29" s="11" t="s">
        <v>83</v>
      </c>
      <c r="B29" s="7" t="s">
        <v>61</v>
      </c>
      <c r="C29" s="12" t="s">
        <v>150</v>
      </c>
      <c r="D29" s="8">
        <v>17000000</v>
      </c>
      <c r="E29" s="8">
        <v>16050000</v>
      </c>
      <c r="F29" s="44"/>
      <c r="I29" s="6"/>
    </row>
    <row r="30" spans="1:9" s="26" customFormat="1" ht="21.6" customHeight="1">
      <c r="A30" s="11" t="s">
        <v>84</v>
      </c>
      <c r="B30" s="7" t="s">
        <v>151</v>
      </c>
      <c r="C30" s="12" t="s">
        <v>152</v>
      </c>
      <c r="D30" s="8">
        <v>54000000</v>
      </c>
      <c r="E30" s="8">
        <v>53914000</v>
      </c>
      <c r="F30" s="44"/>
      <c r="I30" s="6"/>
    </row>
    <row r="31" spans="1:9" s="26" customFormat="1" ht="21.6" customHeight="1">
      <c r="A31" s="11" t="s">
        <v>85</v>
      </c>
      <c r="B31" s="7" t="s">
        <v>153</v>
      </c>
      <c r="C31" s="12" t="s">
        <v>154</v>
      </c>
      <c r="D31" s="8">
        <v>72000000</v>
      </c>
      <c r="E31" s="8">
        <v>72000000</v>
      </c>
      <c r="F31" s="44"/>
      <c r="I31" s="6"/>
    </row>
    <row r="32" spans="1:9" s="26" customFormat="1" ht="21.6" customHeight="1">
      <c r="A32" s="11" t="s">
        <v>86</v>
      </c>
      <c r="B32" s="7" t="s">
        <v>155</v>
      </c>
      <c r="C32" s="12" t="s">
        <v>156</v>
      </c>
      <c r="D32" s="8">
        <v>36000000</v>
      </c>
      <c r="E32" s="8">
        <v>36000000</v>
      </c>
      <c r="F32" s="44"/>
      <c r="I32" s="6"/>
    </row>
    <row r="33" spans="1:9" s="26" customFormat="1" ht="21.6" customHeight="1">
      <c r="A33" s="11" t="s">
        <v>87</v>
      </c>
      <c r="B33" s="7" t="s">
        <v>157</v>
      </c>
      <c r="C33" s="12" t="s">
        <v>158</v>
      </c>
      <c r="D33" s="8">
        <v>17000000</v>
      </c>
      <c r="E33" s="8">
        <v>17000000</v>
      </c>
      <c r="F33" s="44"/>
      <c r="I33" s="6"/>
    </row>
    <row r="34" spans="1:9" s="26" customFormat="1" ht="21.6" customHeight="1">
      <c r="A34" s="11" t="s">
        <v>88</v>
      </c>
      <c r="B34" s="7" t="s">
        <v>159</v>
      </c>
      <c r="C34" s="12" t="s">
        <v>160</v>
      </c>
      <c r="D34" s="8">
        <v>21000000</v>
      </c>
      <c r="E34" s="8">
        <v>21000000</v>
      </c>
      <c r="F34" s="44"/>
      <c r="I34" s="6"/>
    </row>
    <row r="35" spans="1:9" s="26" customFormat="1" ht="21.6" customHeight="1">
      <c r="A35" s="11" t="s">
        <v>89</v>
      </c>
      <c r="B35" s="7" t="s">
        <v>56</v>
      </c>
      <c r="C35" s="12" t="s">
        <v>161</v>
      </c>
      <c r="D35" s="8">
        <v>10000000</v>
      </c>
      <c r="E35" s="8">
        <v>9801600</v>
      </c>
      <c r="F35" s="44"/>
      <c r="I35" s="6"/>
    </row>
    <row r="36" spans="1:9" s="26" customFormat="1" ht="21.6" customHeight="1">
      <c r="A36" s="11" t="s">
        <v>90</v>
      </c>
      <c r="B36" s="7" t="s">
        <v>100</v>
      </c>
      <c r="C36" s="12" t="s">
        <v>162</v>
      </c>
      <c r="D36" s="8">
        <v>90000000</v>
      </c>
      <c r="E36" s="8">
        <v>89767000</v>
      </c>
      <c r="F36" s="44"/>
      <c r="I36" s="6"/>
    </row>
    <row r="37" spans="1:9" s="26" customFormat="1" ht="21.6" customHeight="1">
      <c r="A37" s="11" t="s">
        <v>91</v>
      </c>
      <c r="B37" s="7" t="s">
        <v>159</v>
      </c>
      <c r="C37" s="12" t="s">
        <v>163</v>
      </c>
      <c r="D37" s="8">
        <v>25000000</v>
      </c>
      <c r="E37" s="8">
        <v>25000000</v>
      </c>
      <c r="F37" s="44"/>
      <c r="I37" s="6"/>
    </row>
    <row r="38" spans="1:9" s="26" customFormat="1" ht="21.6" customHeight="1">
      <c r="A38" s="11" t="s">
        <v>92</v>
      </c>
      <c r="B38" s="7" t="s">
        <v>164</v>
      </c>
      <c r="C38" s="12" t="s">
        <v>145</v>
      </c>
      <c r="D38" s="8">
        <v>200000000</v>
      </c>
      <c r="E38" s="8">
        <v>197622430</v>
      </c>
      <c r="F38" s="44"/>
      <c r="I38" s="6"/>
    </row>
    <row r="39" spans="1:9" s="26" customFormat="1" ht="21.6" customHeight="1">
      <c r="A39" s="11" t="s">
        <v>95</v>
      </c>
      <c r="B39" s="7" t="s">
        <v>96</v>
      </c>
      <c r="C39" s="12" t="s">
        <v>34</v>
      </c>
      <c r="D39" s="8">
        <v>45000000</v>
      </c>
      <c r="E39" s="8">
        <v>8000000</v>
      </c>
      <c r="F39" s="44"/>
      <c r="I39" s="6" t="s">
        <v>14</v>
      </c>
    </row>
    <row r="40" spans="1:9" s="26" customFormat="1" ht="21.6" customHeight="1">
      <c r="A40" s="11" t="s">
        <v>165</v>
      </c>
      <c r="B40" s="7" t="s">
        <v>98</v>
      </c>
      <c r="C40" s="12" t="s">
        <v>97</v>
      </c>
      <c r="D40" s="8">
        <v>500000000</v>
      </c>
      <c r="E40" s="8">
        <v>161970000</v>
      </c>
      <c r="F40" s="44"/>
      <c r="I40" s="6" t="s">
        <v>14</v>
      </c>
    </row>
    <row r="41" spans="1:9" s="26" customFormat="1" ht="21.6" customHeight="1">
      <c r="A41" s="11" t="s">
        <v>166</v>
      </c>
      <c r="B41" s="7" t="s">
        <v>100</v>
      </c>
      <c r="C41" s="12" t="s">
        <v>101</v>
      </c>
      <c r="D41" s="8">
        <v>170250000</v>
      </c>
      <c r="E41" s="8">
        <v>168430000</v>
      </c>
      <c r="F41" s="44"/>
      <c r="I41" s="6" t="s">
        <v>15</v>
      </c>
    </row>
    <row r="42" spans="1:9" s="26" customFormat="1" ht="21.6" customHeight="1">
      <c r="A42" s="11" t="s">
        <v>99</v>
      </c>
      <c r="B42" s="7" t="s">
        <v>56</v>
      </c>
      <c r="C42" s="12" t="s">
        <v>35</v>
      </c>
      <c r="D42" s="8">
        <v>140000000</v>
      </c>
      <c r="E42" s="8">
        <v>133849000</v>
      </c>
      <c r="F42" s="44"/>
      <c r="I42" s="6" t="s">
        <v>15</v>
      </c>
    </row>
    <row r="43" spans="1:9" s="26" customFormat="1" ht="21.6" customHeight="1">
      <c r="A43" s="11" t="s">
        <v>102</v>
      </c>
      <c r="B43" s="7" t="s">
        <v>47</v>
      </c>
      <c r="C43" s="12" t="s">
        <v>103</v>
      </c>
      <c r="D43" s="8">
        <v>460600000</v>
      </c>
      <c r="E43" s="8">
        <v>363212880</v>
      </c>
      <c r="F43" s="44"/>
      <c r="I43" s="6" t="s">
        <v>15</v>
      </c>
    </row>
    <row r="44" spans="1:9" s="26" customFormat="1" ht="21.6" customHeight="1">
      <c r="A44" s="11" t="s">
        <v>104</v>
      </c>
      <c r="B44" s="7" t="s">
        <v>45</v>
      </c>
      <c r="C44" s="12" t="s">
        <v>105</v>
      </c>
      <c r="D44" s="8">
        <v>24300000</v>
      </c>
      <c r="E44" s="8">
        <v>24271100</v>
      </c>
      <c r="F44" s="44"/>
      <c r="I44" s="6" t="s">
        <v>15</v>
      </c>
    </row>
    <row r="45" spans="1:9" s="26" customFormat="1" ht="21.6" customHeight="1">
      <c r="A45" s="11" t="s">
        <v>106</v>
      </c>
      <c r="B45" s="7" t="s">
        <v>107</v>
      </c>
      <c r="C45" s="12" t="s">
        <v>108</v>
      </c>
      <c r="D45" s="8">
        <v>150000000</v>
      </c>
      <c r="E45" s="8">
        <v>149934890</v>
      </c>
      <c r="F45" s="44"/>
      <c r="I45" s="6" t="s">
        <v>15</v>
      </c>
    </row>
    <row r="46" spans="1:9" s="26" customFormat="1" ht="21.6" customHeight="1">
      <c r="A46" s="11" t="s">
        <v>109</v>
      </c>
      <c r="B46" s="7" t="s">
        <v>56</v>
      </c>
      <c r="C46" s="12" t="s">
        <v>105</v>
      </c>
      <c r="D46" s="8">
        <v>20000000</v>
      </c>
      <c r="E46" s="8">
        <v>20000000</v>
      </c>
      <c r="F46" s="44"/>
      <c r="I46" s="6"/>
    </row>
    <row r="47" spans="1:9" s="26" customFormat="1" ht="21.6" customHeight="1">
      <c r="A47" s="11" t="s">
        <v>110</v>
      </c>
      <c r="B47" s="7" t="s">
        <v>111</v>
      </c>
      <c r="C47" s="12" t="s">
        <v>112</v>
      </c>
      <c r="D47" s="8">
        <v>103600000</v>
      </c>
      <c r="E47" s="8">
        <v>103600000</v>
      </c>
      <c r="F47" s="35"/>
      <c r="I47" s="6" t="s">
        <v>15</v>
      </c>
    </row>
    <row r="48" spans="1:9" s="26" customFormat="1" ht="21.6" customHeight="1">
      <c r="A48" s="11" t="s">
        <v>113</v>
      </c>
      <c r="B48" s="7" t="s">
        <v>114</v>
      </c>
      <c r="C48" s="12" t="s">
        <v>37</v>
      </c>
      <c r="D48" s="8">
        <v>50000000</v>
      </c>
      <c r="E48" s="8">
        <v>50000000</v>
      </c>
      <c r="F48" s="35"/>
      <c r="I48" s="6" t="s">
        <v>42</v>
      </c>
    </row>
    <row r="49" spans="1:9" s="26" customFormat="1" ht="21.6" customHeight="1">
      <c r="A49" s="11" t="s">
        <v>115</v>
      </c>
      <c r="B49" s="7" t="s">
        <v>114</v>
      </c>
      <c r="C49" s="12" t="s">
        <v>37</v>
      </c>
      <c r="D49" s="8">
        <v>218000000</v>
      </c>
      <c r="E49" s="8">
        <v>218000000</v>
      </c>
      <c r="F49" s="43"/>
      <c r="I49" s="6" t="s">
        <v>16</v>
      </c>
    </row>
    <row r="50" spans="1:9" s="26" customFormat="1" ht="21.6" customHeight="1">
      <c r="A50" s="11" t="s">
        <v>116</v>
      </c>
      <c r="B50" s="7" t="s">
        <v>117</v>
      </c>
      <c r="C50" s="12" t="s">
        <v>37</v>
      </c>
      <c r="D50" s="8">
        <v>50000000</v>
      </c>
      <c r="E50" s="8">
        <v>50000000</v>
      </c>
      <c r="F50" s="43"/>
      <c r="I50" s="6" t="s">
        <v>16</v>
      </c>
    </row>
    <row r="51" spans="1:9" s="26" customFormat="1" ht="21.6" customHeight="1">
      <c r="A51" s="11" t="s">
        <v>118</v>
      </c>
      <c r="B51" s="7" t="s">
        <v>119</v>
      </c>
      <c r="C51" s="12" t="s">
        <v>38</v>
      </c>
      <c r="D51" s="8">
        <v>20000000</v>
      </c>
      <c r="E51" s="8">
        <v>20000000</v>
      </c>
      <c r="F51" s="43"/>
      <c r="I51" s="6" t="s">
        <v>17</v>
      </c>
    </row>
    <row r="52" spans="1:9" s="26" customFormat="1" ht="21.6" customHeight="1">
      <c r="A52" s="11" t="s">
        <v>167</v>
      </c>
      <c r="B52" s="7" t="s">
        <v>45</v>
      </c>
      <c r="C52" s="12" t="s">
        <v>168</v>
      </c>
      <c r="D52" s="8">
        <v>27000000</v>
      </c>
      <c r="E52" s="8">
        <v>27000000</v>
      </c>
      <c r="F52" s="43"/>
      <c r="I52" s="6" t="s">
        <v>18</v>
      </c>
    </row>
    <row r="53" spans="1:9" s="26" customFormat="1" ht="21.6" customHeight="1">
      <c r="A53" s="11" t="s">
        <v>120</v>
      </c>
      <c r="B53" s="7" t="s">
        <v>121</v>
      </c>
      <c r="C53" s="12" t="s">
        <v>169</v>
      </c>
      <c r="D53" s="8">
        <v>200000000</v>
      </c>
      <c r="E53" s="8">
        <v>200000000</v>
      </c>
      <c r="F53" s="43"/>
      <c r="I53" s="6" t="s">
        <v>18</v>
      </c>
    </row>
    <row r="54" spans="1:9" s="26" customFormat="1" ht="21.6" customHeight="1">
      <c r="A54" s="11" t="s">
        <v>122</v>
      </c>
      <c r="B54" s="7" t="s">
        <v>121</v>
      </c>
      <c r="C54" s="12" t="s">
        <v>169</v>
      </c>
      <c r="D54" s="8">
        <v>100000000</v>
      </c>
      <c r="E54" s="8">
        <v>100000000</v>
      </c>
      <c r="F54" s="43"/>
      <c r="I54" s="6" t="s">
        <v>19</v>
      </c>
    </row>
    <row r="55" spans="1:9" s="26" customFormat="1" ht="21.6" customHeight="1">
      <c r="A55" s="11" t="s">
        <v>123</v>
      </c>
      <c r="B55" s="7" t="s">
        <v>124</v>
      </c>
      <c r="C55" s="12" t="s">
        <v>125</v>
      </c>
      <c r="D55" s="8">
        <v>800000000</v>
      </c>
      <c r="E55" s="8">
        <v>734341470</v>
      </c>
      <c r="F55" s="43"/>
      <c r="I55" s="6" t="s">
        <v>20</v>
      </c>
    </row>
    <row r="56" spans="1:9" s="26" customFormat="1" ht="21.6" customHeight="1">
      <c r="A56" s="11" t="s">
        <v>127</v>
      </c>
      <c r="B56" s="7" t="s">
        <v>128</v>
      </c>
      <c r="C56" s="12" t="s">
        <v>129</v>
      </c>
      <c r="D56" s="8">
        <v>3403400</v>
      </c>
      <c r="E56" s="8">
        <v>3403400</v>
      </c>
      <c r="F56" s="43"/>
      <c r="I56" s="6" t="s">
        <v>21</v>
      </c>
    </row>
    <row r="57" spans="1:9" s="26" customFormat="1" ht="21.6" customHeight="1">
      <c r="A57" s="11" t="s">
        <v>126</v>
      </c>
      <c r="B57" s="7" t="s">
        <v>98</v>
      </c>
      <c r="C57" s="12" t="s">
        <v>36</v>
      </c>
      <c r="D57" s="8">
        <v>32000000</v>
      </c>
      <c r="E57" s="8">
        <v>29538700</v>
      </c>
      <c r="F57" s="43"/>
      <c r="I57" s="6" t="s">
        <v>21</v>
      </c>
    </row>
    <row r="58" spans="1:9" s="26" customFormat="1" ht="21.6" customHeight="1">
      <c r="A58" s="11" t="s">
        <v>130</v>
      </c>
      <c r="B58" s="7" t="s">
        <v>45</v>
      </c>
      <c r="C58" s="12" t="s">
        <v>29</v>
      </c>
      <c r="D58" s="8">
        <v>40000000</v>
      </c>
      <c r="E58" s="8">
        <v>40000000</v>
      </c>
      <c r="F58" s="43"/>
      <c r="I58" s="6" t="s">
        <v>21</v>
      </c>
    </row>
    <row r="59" spans="1:9" s="26" customFormat="1" ht="21.6" customHeight="1">
      <c r="A59" s="11" t="s">
        <v>131</v>
      </c>
      <c r="B59" s="7" t="s">
        <v>121</v>
      </c>
      <c r="C59" s="12" t="s">
        <v>52</v>
      </c>
      <c r="D59" s="8">
        <v>45000000</v>
      </c>
      <c r="E59" s="8">
        <v>42510000</v>
      </c>
      <c r="F59" s="43"/>
      <c r="I59" s="6" t="s">
        <v>22</v>
      </c>
    </row>
    <row r="60" spans="1:9" s="26" customFormat="1" ht="21.6" customHeight="1">
      <c r="A60" s="11" t="s">
        <v>132</v>
      </c>
      <c r="B60" s="7" t="s">
        <v>56</v>
      </c>
      <c r="C60" s="12" t="s">
        <v>36</v>
      </c>
      <c r="D60" s="8">
        <v>24000000</v>
      </c>
      <c r="E60" s="8">
        <v>22834500</v>
      </c>
      <c r="F60" s="43"/>
      <c r="I60" s="6" t="s">
        <v>22</v>
      </c>
    </row>
    <row r="61" spans="1:9" s="26" customFormat="1" ht="21.6" customHeight="1">
      <c r="A61" s="11" t="s">
        <v>133</v>
      </c>
      <c r="B61" s="7" t="s">
        <v>45</v>
      </c>
      <c r="C61" s="12" t="s">
        <v>170</v>
      </c>
      <c r="D61" s="8">
        <v>84000000</v>
      </c>
      <c r="E61" s="8">
        <v>81620000</v>
      </c>
      <c r="F61" s="43"/>
      <c r="I61" s="6" t="s">
        <v>23</v>
      </c>
    </row>
    <row r="62" spans="1:9" s="26" customFormat="1" ht="21.6" customHeight="1">
      <c r="A62" s="11" t="s">
        <v>134</v>
      </c>
      <c r="B62" s="7" t="s">
        <v>45</v>
      </c>
      <c r="C62" s="12" t="s">
        <v>29</v>
      </c>
      <c r="D62" s="8">
        <v>63000000</v>
      </c>
      <c r="E62" s="8">
        <v>35950000</v>
      </c>
      <c r="F62" s="43"/>
      <c r="I62" s="6" t="s">
        <v>24</v>
      </c>
    </row>
    <row r="63" spans="1:9" s="26" customFormat="1" ht="21.6" customHeight="1">
      <c r="A63" s="11" t="s">
        <v>171</v>
      </c>
      <c r="B63" s="7" t="s">
        <v>45</v>
      </c>
      <c r="C63" s="12" t="s">
        <v>135</v>
      </c>
      <c r="D63" s="8">
        <v>45000000</v>
      </c>
      <c r="E63" s="8">
        <v>43302000</v>
      </c>
      <c r="F63" s="43"/>
      <c r="G63" s="26">
        <v>1698000</v>
      </c>
      <c r="I63" s="6" t="s">
        <v>25</v>
      </c>
    </row>
    <row r="64" spans="1:9">
      <c r="A64" s="32"/>
      <c r="B64" s="45"/>
      <c r="C64" s="45"/>
      <c r="D64" s="32"/>
      <c r="E64" s="32"/>
      <c r="F64" s="32"/>
      <c r="I64" s="6" t="s">
        <v>25</v>
      </c>
    </row>
    <row r="65" spans="9:9">
      <c r="I65" s="6" t="s">
        <v>43</v>
      </c>
    </row>
    <row r="66" spans="9:9">
      <c r="I66" s="6" t="s">
        <v>43</v>
      </c>
    </row>
    <row r="67" spans="9:9">
      <c r="I67" s="6" t="s">
        <v>26</v>
      </c>
    </row>
  </sheetData>
  <autoFilter ref="A3:F64"/>
  <mergeCells count="2">
    <mergeCell ref="A1:E1"/>
    <mergeCell ref="A4:B4"/>
  </mergeCells>
  <phoneticPr fontId="16" type="noConversion"/>
  <dataValidations count="1">
    <dataValidation allowBlank="1" errorTitle="정산완료여부 Y/N" error="정산완료여부 Y/N" promptTitle="정산완료여부 Y/N" sqref="C52:C54"/>
  </dataValidations>
  <pageMargins left="0.70866141732283472" right="0.70866141732283472" top="0.78740157480314965" bottom="0.59055118110236227" header="0.39370078740157483" footer="0.39370078740157483"/>
  <pageSetup paperSize="9" scale="92" firstPageNumber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7-2-2 민간행사보조</vt:lpstr>
      <vt:lpstr>'7-2-2 민간행사보조'!Print_Area</vt:lpstr>
      <vt:lpstr>'7-2-2 민간행사보조'!Print_Titles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2022-11-06T20:51:56Z</cp:lastPrinted>
  <dcterms:created xsi:type="dcterms:W3CDTF">2008-07-28T08:30:45Z</dcterms:created>
  <dcterms:modified xsi:type="dcterms:W3CDTF">2022-11-14T07:41:33Z</dcterms:modified>
</cp:coreProperties>
</file>